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ueva Web\010501_Comercio_exterior\"/>
    </mc:Choice>
  </mc:AlternateContent>
  <bookViews>
    <workbookView xWindow="3030" yWindow="1500" windowWidth="7680" windowHeight="7995" tabRatio="875"/>
  </bookViews>
  <sheets>
    <sheet name="Índice" sheetId="115" r:id="rId1"/>
    <sheet name="Clasificación_Expor_Impor_23" sheetId="162" r:id="rId2"/>
    <sheet name="Variación_2023_2022" sheetId="161" r:id="rId3"/>
    <sheet name="Gráfico" sheetId="158" r:id="rId4"/>
    <sheet name="Clasificación_Expor_Impor_22" sheetId="160" r:id="rId5"/>
    <sheet name="Variación_2022_2021" sheetId="159" r:id="rId6"/>
    <sheet name="Clasificación_Expor_Impo_21" sheetId="155" r:id="rId7"/>
    <sheet name="Variación_2021_2020" sheetId="156" r:id="rId8"/>
    <sheet name="Clasificación_Expor_Impo_2020" sheetId="154" r:id="rId9"/>
    <sheet name="Variación_2020_2019" sheetId="153" r:id="rId10"/>
    <sheet name="Clasificación_Expor_Impor_2019" sheetId="151" r:id="rId11"/>
    <sheet name="Variación_2019_2018" sheetId="152" r:id="rId12"/>
    <sheet name="Clasificación_Expor_Impor_2018" sheetId="118" r:id="rId13"/>
    <sheet name="Variación2018_2017" sheetId="148" r:id="rId14"/>
    <sheet name="Clasificación_Expor_Impor_2017" sheetId="117" r:id="rId15"/>
    <sheet name="Variación2017_2016" sheetId="116" r:id="rId16"/>
    <sheet name="Clasificación_Expor_Impor_2016" sheetId="114" r:id="rId17"/>
    <sheet name="Variación2016_2015" sheetId="113" r:id="rId18"/>
    <sheet name="Clasificación_Expor_Impor_2015" sheetId="112" r:id="rId19"/>
    <sheet name="Variación2015_2014" sheetId="111" r:id="rId20"/>
    <sheet name="Clasificación_Expor_Impor_2014" sheetId="110" r:id="rId21"/>
    <sheet name="Variación2014_2013" sheetId="109" r:id="rId22"/>
    <sheet name="Clasificación_Expor_Impor_2013" sheetId="108" r:id="rId23"/>
    <sheet name="Variación2013_2012" sheetId="107" r:id="rId24"/>
    <sheet name="Clasificación_Expor_Impor_2012" sheetId="106" r:id="rId25"/>
    <sheet name="Variación2012_2011" sheetId="105" r:id="rId26"/>
    <sheet name="Clasificación_Expor_Impor_2011" sheetId="104" r:id="rId27"/>
    <sheet name="Variación2011_2010" sheetId="103" r:id="rId28"/>
    <sheet name="Clasificación_Expor_Impor_2010" sheetId="102" r:id="rId29"/>
    <sheet name="Variación2010_2009" sheetId="101" r:id="rId30"/>
    <sheet name="Clasificación_Expor_Impor_2009" sheetId="99" r:id="rId31"/>
    <sheet name="Variación2009_2008" sheetId="100" r:id="rId32"/>
    <sheet name="Clasificacion_Expor_Impor_2008" sheetId="98" r:id="rId33"/>
    <sheet name="Variación2008_2007" sheetId="97" r:id="rId34"/>
    <sheet name="Clasificacion_Expor_Impor_2007" sheetId="96" r:id="rId35"/>
    <sheet name="Variación2007_2006" sheetId="95" r:id="rId36"/>
    <sheet name="Clasificacion_Expor_Impor_2006" sheetId="94" r:id="rId37"/>
    <sheet name="Variación2006_2005" sheetId="93" r:id="rId38"/>
    <sheet name="Clasificacion_Expor_Impor_2005" sheetId="91" r:id="rId39"/>
    <sheet name="Variación2004_2005" sheetId="92" r:id="rId40"/>
    <sheet name="Clasificacion_Expor_Impor_2004" sheetId="89" r:id="rId41"/>
    <sheet name="Variación2003_2004" sheetId="88" r:id="rId42"/>
  </sheets>
  <calcPr calcId="162913"/>
</workbook>
</file>

<file path=xl/calcChain.xml><?xml version="1.0" encoding="utf-8"?>
<calcChain xmlns="http://schemas.openxmlformats.org/spreadsheetml/2006/main">
  <c r="N6" i="109" l="1"/>
  <c r="N7" i="109"/>
  <c r="N8" i="109"/>
  <c r="N9" i="109"/>
  <c r="N10" i="109"/>
  <c r="N11" i="109"/>
  <c r="N12" i="109"/>
  <c r="N13" i="109"/>
  <c r="N14" i="109"/>
  <c r="N15" i="109"/>
  <c r="N16" i="109"/>
  <c r="N17" i="109"/>
  <c r="N18" i="109"/>
  <c r="N19" i="109"/>
  <c r="N20" i="109"/>
  <c r="N21" i="109"/>
  <c r="N22" i="109"/>
  <c r="N23" i="109"/>
  <c r="N24" i="109"/>
  <c r="N25" i="109"/>
  <c r="G25" i="109"/>
  <c r="G24" i="109"/>
  <c r="G23" i="109"/>
  <c r="G22" i="109"/>
  <c r="G21" i="109"/>
  <c r="G20" i="109"/>
  <c r="G19" i="109"/>
  <c r="G18" i="109"/>
  <c r="G17" i="109"/>
  <c r="G16" i="109"/>
  <c r="G15" i="109"/>
  <c r="G14" i="109"/>
  <c r="G13" i="109"/>
  <c r="G12" i="109"/>
  <c r="G11" i="109"/>
  <c r="G10" i="109"/>
  <c r="G9" i="109"/>
  <c r="G8" i="109"/>
  <c r="G7" i="109"/>
  <c r="G6" i="109"/>
  <c r="G6" i="107"/>
  <c r="N6" i="107"/>
  <c r="G7" i="107"/>
  <c r="N7" i="107"/>
  <c r="G8" i="107"/>
  <c r="N8" i="107"/>
  <c r="G9" i="107"/>
  <c r="N9" i="107"/>
  <c r="G10" i="107"/>
  <c r="N10" i="107"/>
  <c r="G11" i="107"/>
  <c r="N11" i="107"/>
  <c r="G12" i="107"/>
  <c r="N12" i="107"/>
  <c r="G13" i="107"/>
  <c r="N13" i="107"/>
  <c r="G14" i="107"/>
  <c r="N14" i="107"/>
  <c r="G15" i="107"/>
  <c r="N15" i="107"/>
  <c r="G16" i="107"/>
  <c r="N16" i="107"/>
  <c r="G17" i="107"/>
  <c r="N17" i="107"/>
  <c r="G18" i="107"/>
  <c r="N18" i="107"/>
  <c r="G19" i="107"/>
  <c r="N19" i="107"/>
  <c r="G20" i="107"/>
  <c r="N20" i="107"/>
  <c r="G21" i="107"/>
  <c r="N21" i="107"/>
  <c r="G22" i="107"/>
  <c r="N22" i="107"/>
  <c r="G23" i="107"/>
  <c r="N23" i="107"/>
  <c r="G24" i="107"/>
  <c r="N24" i="107"/>
  <c r="G25" i="107"/>
  <c r="N25" i="107"/>
  <c r="G6" i="105"/>
  <c r="N6" i="105"/>
  <c r="G7" i="105"/>
  <c r="N7" i="105"/>
  <c r="G8" i="105"/>
  <c r="N8" i="105"/>
  <c r="G9" i="105"/>
  <c r="N9" i="105"/>
  <c r="G10" i="105"/>
  <c r="N10" i="105"/>
  <c r="G11" i="105"/>
  <c r="N11" i="105"/>
  <c r="G12" i="105"/>
  <c r="N12" i="105"/>
  <c r="G13" i="105"/>
  <c r="N13" i="105"/>
  <c r="G14" i="105"/>
  <c r="N14" i="105"/>
  <c r="G15" i="105"/>
  <c r="N15" i="105"/>
  <c r="G16" i="105"/>
  <c r="N16" i="105"/>
  <c r="G17" i="105"/>
  <c r="N17" i="105"/>
  <c r="G18" i="105"/>
  <c r="N18" i="105"/>
  <c r="G19" i="105"/>
  <c r="N19" i="105"/>
  <c r="G20" i="105"/>
  <c r="N20" i="105"/>
  <c r="G21" i="105"/>
  <c r="N21" i="105"/>
  <c r="G22" i="105"/>
  <c r="N22" i="105"/>
  <c r="G23" i="105"/>
  <c r="N23" i="105"/>
  <c r="G24" i="105"/>
  <c r="N24" i="105"/>
  <c r="G25" i="105"/>
  <c r="N25" i="105"/>
  <c r="G6" i="103"/>
  <c r="N6" i="103"/>
  <c r="G7" i="103"/>
  <c r="N7" i="103"/>
  <c r="G8" i="103"/>
  <c r="N8" i="103"/>
  <c r="G9" i="103"/>
  <c r="N9" i="103"/>
  <c r="G10" i="103"/>
  <c r="N10" i="103"/>
  <c r="G11" i="103"/>
  <c r="N11" i="103"/>
  <c r="G12" i="103"/>
  <c r="N12" i="103"/>
  <c r="G13" i="103"/>
  <c r="N13" i="103"/>
  <c r="G14" i="103"/>
  <c r="N14" i="103"/>
  <c r="G15" i="103"/>
  <c r="N15" i="103"/>
  <c r="G16" i="103"/>
  <c r="N16" i="103"/>
  <c r="G17" i="103"/>
  <c r="N17" i="103"/>
  <c r="G18" i="103"/>
  <c r="N18" i="103"/>
  <c r="G19" i="103"/>
  <c r="N19" i="103"/>
  <c r="G20" i="103"/>
  <c r="N20" i="103"/>
  <c r="G21" i="103"/>
  <c r="N21" i="103"/>
  <c r="G22" i="103"/>
  <c r="N22" i="103"/>
  <c r="G23" i="103"/>
  <c r="N23" i="103"/>
  <c r="G24" i="103"/>
  <c r="N24" i="103"/>
  <c r="G25" i="103"/>
  <c r="N25" i="103"/>
  <c r="G6" i="101"/>
  <c r="N6" i="101"/>
  <c r="G7" i="101"/>
  <c r="N7" i="101"/>
  <c r="G8" i="101"/>
  <c r="N8" i="101"/>
  <c r="G9" i="101"/>
  <c r="N9" i="101"/>
  <c r="G10" i="101"/>
  <c r="N10" i="101"/>
  <c r="G11" i="101"/>
  <c r="N11" i="101"/>
  <c r="G12" i="101"/>
  <c r="N12" i="101"/>
  <c r="G13" i="101"/>
  <c r="N13" i="101"/>
  <c r="G14" i="101"/>
  <c r="N14" i="101"/>
  <c r="G15" i="101"/>
  <c r="N15" i="101"/>
  <c r="G16" i="101"/>
  <c r="N16" i="101"/>
  <c r="G17" i="101"/>
  <c r="N17" i="101"/>
  <c r="G18" i="101"/>
  <c r="N18" i="101"/>
  <c r="G19" i="101"/>
  <c r="N19" i="101"/>
  <c r="G20" i="101"/>
  <c r="N20" i="101"/>
  <c r="G21" i="101"/>
  <c r="N21" i="101"/>
  <c r="G22" i="101"/>
  <c r="N22" i="101"/>
  <c r="G23" i="101"/>
  <c r="N23" i="101"/>
  <c r="G24" i="101"/>
  <c r="N24" i="101"/>
  <c r="G25" i="101"/>
  <c r="N25" i="101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6" i="92"/>
  <c r="G7" i="93"/>
  <c r="G8" i="93"/>
  <c r="G9" i="93"/>
  <c r="G10" i="93"/>
  <c r="G11" i="93"/>
  <c r="G12" i="93"/>
  <c r="G13" i="93"/>
  <c r="G14" i="93"/>
  <c r="G15" i="93"/>
  <c r="G16" i="93"/>
  <c r="G17" i="93"/>
  <c r="G18" i="93"/>
  <c r="G19" i="93"/>
  <c r="G20" i="93"/>
  <c r="G21" i="93"/>
  <c r="G22" i="93"/>
  <c r="G23" i="93"/>
  <c r="G24" i="93"/>
  <c r="G25" i="93"/>
  <c r="G6" i="93"/>
  <c r="N7" i="95"/>
  <c r="N8" i="95"/>
  <c r="N9" i="95"/>
  <c r="N10" i="95"/>
  <c r="N11" i="95"/>
  <c r="N12" i="95"/>
  <c r="N13" i="95"/>
  <c r="N14" i="95"/>
  <c r="N15" i="95"/>
  <c r="N16" i="95"/>
  <c r="N17" i="95"/>
  <c r="N18" i="95"/>
  <c r="N19" i="95"/>
  <c r="N20" i="95"/>
  <c r="N21" i="95"/>
  <c r="N22" i="95"/>
  <c r="N23" i="95"/>
  <c r="N24" i="95"/>
  <c r="N25" i="95"/>
  <c r="N6" i="95"/>
  <c r="G7" i="95"/>
  <c r="G8" i="95"/>
  <c r="G9" i="95"/>
  <c r="G10" i="95"/>
  <c r="G11" i="95"/>
  <c r="G12" i="95"/>
  <c r="G13" i="95"/>
  <c r="G14" i="95"/>
  <c r="G15" i="95"/>
  <c r="G16" i="95"/>
  <c r="G17" i="95"/>
  <c r="G18" i="95"/>
  <c r="G19" i="95"/>
  <c r="G20" i="95"/>
  <c r="G21" i="95"/>
  <c r="G22" i="95"/>
  <c r="G23" i="95"/>
  <c r="G24" i="95"/>
  <c r="G25" i="95"/>
  <c r="G6" i="95"/>
  <c r="G7" i="97"/>
  <c r="G8" i="97"/>
  <c r="G9" i="97"/>
  <c r="G10" i="97"/>
  <c r="G11" i="97"/>
  <c r="G12" i="97"/>
  <c r="G13" i="97"/>
  <c r="G14" i="97"/>
  <c r="G15" i="97"/>
  <c r="G16" i="97"/>
  <c r="G17" i="97"/>
  <c r="G18" i="97"/>
  <c r="G19" i="97"/>
  <c r="G20" i="97"/>
  <c r="G21" i="97"/>
  <c r="G22" i="97"/>
  <c r="G23" i="97"/>
  <c r="G24" i="97"/>
  <c r="G25" i="97"/>
  <c r="N7" i="97"/>
  <c r="N8" i="97"/>
  <c r="N9" i="97"/>
  <c r="N10" i="97"/>
  <c r="N11" i="97"/>
  <c r="N12" i="97"/>
  <c r="N13" i="97"/>
  <c r="N14" i="97"/>
  <c r="N15" i="97"/>
  <c r="N16" i="97"/>
  <c r="N17" i="97"/>
  <c r="N18" i="97"/>
  <c r="N19" i="97"/>
  <c r="N20" i="97"/>
  <c r="N21" i="97"/>
  <c r="N22" i="97"/>
  <c r="N23" i="97"/>
  <c r="N24" i="97"/>
  <c r="N25" i="97"/>
  <c r="N6" i="97"/>
  <c r="G6" i="97"/>
  <c r="N7" i="100"/>
  <c r="N8" i="100"/>
  <c r="N9" i="100"/>
  <c r="N10" i="100"/>
  <c r="N11" i="100"/>
  <c r="N12" i="100"/>
  <c r="N13" i="100"/>
  <c r="N14" i="100"/>
  <c r="N15" i="100"/>
  <c r="N16" i="100"/>
  <c r="N17" i="100"/>
  <c r="N18" i="100"/>
  <c r="N19" i="100"/>
  <c r="N20" i="100"/>
  <c r="N21" i="100"/>
  <c r="N22" i="100"/>
  <c r="N23" i="100"/>
  <c r="N24" i="100"/>
  <c r="N25" i="100"/>
  <c r="N6" i="100"/>
  <c r="G9" i="100"/>
  <c r="G10" i="100"/>
  <c r="G11" i="100"/>
  <c r="G12" i="100"/>
  <c r="G13" i="100"/>
  <c r="G14" i="100"/>
  <c r="G15" i="100"/>
  <c r="G16" i="100"/>
  <c r="G17" i="100"/>
  <c r="G18" i="100"/>
  <c r="G19" i="100"/>
  <c r="G20" i="100"/>
  <c r="G21" i="100"/>
  <c r="G22" i="100"/>
  <c r="G23" i="100"/>
  <c r="G24" i="100"/>
  <c r="G25" i="100"/>
  <c r="G7" i="100"/>
  <c r="G8" i="100"/>
  <c r="G6" i="100"/>
</calcChain>
</file>

<file path=xl/sharedStrings.xml><?xml version="1.0" encoding="utf-8"?>
<sst xmlns="http://schemas.openxmlformats.org/spreadsheetml/2006/main" count="2192" uniqueCount="142">
  <si>
    <t>IMPORTACIONES</t>
  </si>
  <si>
    <t>FRANCIA</t>
  </si>
  <si>
    <t>ALEMANIA</t>
  </si>
  <si>
    <t>ITALIA</t>
  </si>
  <si>
    <t>PORTUGAL</t>
  </si>
  <si>
    <t>BÉLGICA</t>
  </si>
  <si>
    <t>CLASIFICACIÓN</t>
  </si>
  <si>
    <t>VOLUMEN</t>
  </si>
  <si>
    <t>PAÍS</t>
  </si>
  <si>
    <t>REINO UNIDO</t>
  </si>
  <si>
    <t>ESTADOS UNIDOS</t>
  </si>
  <si>
    <t>GRECIA</t>
  </si>
  <si>
    <t>SUECIA</t>
  </si>
  <si>
    <t>SUIZA</t>
  </si>
  <si>
    <t>AUSTRIA</t>
  </si>
  <si>
    <t>CHINA</t>
  </si>
  <si>
    <t>TUNEZ</t>
  </si>
  <si>
    <t>MARRUECOS</t>
  </si>
  <si>
    <t>IRLANDA</t>
  </si>
  <si>
    <t>POLONIA</t>
  </si>
  <si>
    <t>DINAMARCA</t>
  </si>
  <si>
    <t>BRASIL</t>
  </si>
  <si>
    <t>RUSIA</t>
  </si>
  <si>
    <t>MOZAMBIQUE</t>
  </si>
  <si>
    <t>.</t>
  </si>
  <si>
    <t xml:space="preserve"> EXPORTACIONES</t>
  </si>
  <si>
    <t>%         VARIACIÓN</t>
  </si>
  <si>
    <t>%     VARIACIÓN</t>
  </si>
  <si>
    <t>CLASIFICACIÓN POR EXPORTACIONES</t>
  </si>
  <si>
    <t>PUESTO</t>
  </si>
  <si>
    <t>IMPORTE</t>
  </si>
  <si>
    <t>TURQUÍA</t>
  </si>
  <si>
    <t>PAÍSES BAJOS</t>
  </si>
  <si>
    <t>REPÚBLICA CHECA</t>
  </si>
  <si>
    <t>MÉXICO</t>
  </si>
  <si>
    <t>TÚNEZ</t>
  </si>
  <si>
    <t>JAPÓN</t>
  </si>
  <si>
    <t>PERÚ</t>
  </si>
  <si>
    <t>CLASIFICACIÓN POR IMPORTACIONES</t>
  </si>
  <si>
    <t>EGIPTO</t>
  </si>
  <si>
    <t>ESLOVAQUIA</t>
  </si>
  <si>
    <t>UCRANIA</t>
  </si>
  <si>
    <t>REPÚBLICA AFRICANA DEL SUR</t>
  </si>
  <si>
    <t>Fuente: Elaboración propia a partir de datos del Departamento de Aduanas e II.EE. Datos definitivos</t>
  </si>
  <si>
    <t>Fuente: Elaboración propia a partir de datos del Departamento de Aduanas e II.EE. Datos difinitivos</t>
  </si>
  <si>
    <t>IRAN</t>
  </si>
  <si>
    <t>AFRICANA D</t>
  </si>
  <si>
    <t>COREA DEL SUR</t>
  </si>
  <si>
    <t>CANADA</t>
  </si>
  <si>
    <t>FINLANDIA</t>
  </si>
  <si>
    <t>Fuente: Elaboración propia a partir de datos del Departamento de Aduanas e II.EE. Datos  definitivos</t>
  </si>
  <si>
    <t>Fuente: Elaboración propia a partir de datos del Departamento de Aduanas e II.EE. Datos  definitivos.</t>
  </si>
  <si>
    <t xml:space="preserve">Fuente: Elaboración propia a partir de datos del Departamento de Aduanas e II.EE. </t>
  </si>
  <si>
    <t>INDIA</t>
  </si>
  <si>
    <t>Fuente: Elaboración propia a partir de datos del Departamento de Aduanas e II.EE.</t>
  </si>
  <si>
    <t>ARGELIA</t>
  </si>
  <si>
    <t>Exportaciones e importaciones por países. Variaciones respecto al año anterior. Millones de Euros</t>
  </si>
  <si>
    <t>Exportaciones e importaciones por países. Año 2012. Unidades: millones de Euros</t>
  </si>
  <si>
    <t>Exportaciones e importaciones por países. Año 2011. Unidades: millones de Euros</t>
  </si>
  <si>
    <t>Exportaciones e importaciones por países. Año 2010. Unidades: millones de Euros</t>
  </si>
  <si>
    <t>Exportaciones e importaciones por países. Año 2009. Unidades: millones de Euros</t>
  </si>
  <si>
    <t>Exportaciones e importaciones por países. Año 2008. Unidades: millones de Euros</t>
  </si>
  <si>
    <t>Exportaciones e importaciones por países. Año 2007. Millones de Euros</t>
  </si>
  <si>
    <t>Exportaciones e importaciones por países. Unidades: millones de Euros</t>
  </si>
  <si>
    <t>Exportaciones e importaciones por países. Año 2006. Unidades: millones de Euros</t>
  </si>
  <si>
    <t>Exportaciones e importaciones por países. Año 2004. Unidades: millones de Euros</t>
  </si>
  <si>
    <t>Exportaciones e importaciones por países. Unidades: millones de euros</t>
  </si>
  <si>
    <t>Exportaciones e importaciones por países. Año 2013. Unidades: millones de euros</t>
  </si>
  <si>
    <t>REPÚBLICA AFRICANA D</t>
  </si>
  <si>
    <t>HUNGRÍA</t>
  </si>
  <si>
    <t>Exportaciones e importaciones por países. Año 2014. Unidades: millones de euros</t>
  </si>
  <si>
    <t>Fuente: Elaboración propia a partir de datos del Departamento de Aduanas e II.EE. Datos del año 2013 son definitivos</t>
  </si>
  <si>
    <t>CHILE</t>
  </si>
  <si>
    <t>RUMANÍA</t>
  </si>
  <si>
    <t>TAIWÁN</t>
  </si>
  <si>
    <t>Fuente: Elaboración propia a partir de datos del Departamento de Aduanas e II.EE. Datos provisionales</t>
  </si>
  <si>
    <t>RUMANIA</t>
  </si>
  <si>
    <t>Exportaciones e importaciones por países. Año 2015. Unidades: millones de euros.</t>
  </si>
  <si>
    <t xml:space="preserve">Exportaciones e importaciones por países. Variaciones respecto al año anterior. Millones de Euros. </t>
  </si>
  <si>
    <t>Comercio Exterior de Navarra. Clasificación de Exportaciones e importaciones por países</t>
  </si>
  <si>
    <t>Año 2015</t>
  </si>
  <si>
    <t>Variación 2015/2014</t>
  </si>
  <si>
    <t>Año 2014</t>
  </si>
  <si>
    <t>Variación 2014/2013</t>
  </si>
  <si>
    <t>Año 2013</t>
  </si>
  <si>
    <t>Variación 2013/2012</t>
  </si>
  <si>
    <t>Año 2012</t>
  </si>
  <si>
    <t>Variación 2012/2011</t>
  </si>
  <si>
    <t>Año 2011</t>
  </si>
  <si>
    <t>Variación 2011/2010</t>
  </si>
  <si>
    <t>Año 2010</t>
  </si>
  <si>
    <t>Variación 2010/2009</t>
  </si>
  <si>
    <t>Año 2009</t>
  </si>
  <si>
    <t>Variación 2009/2008</t>
  </si>
  <si>
    <t>Año 2008</t>
  </si>
  <si>
    <t>Variación 2008/2007</t>
  </si>
  <si>
    <t>Año 2007</t>
  </si>
  <si>
    <t>Variación 2007/2006</t>
  </si>
  <si>
    <t>Año 2006</t>
  </si>
  <si>
    <t>Variación 2006/2005</t>
  </si>
  <si>
    <t>Año 2005</t>
  </si>
  <si>
    <t>Variación 2005/2004</t>
  </si>
  <si>
    <t>Año 2004</t>
  </si>
  <si>
    <t>Variación 2004/2003</t>
  </si>
  <si>
    <t>TURQUIA</t>
  </si>
  <si>
    <t>MEXICO</t>
  </si>
  <si>
    <t>PAISES BAJOS</t>
  </si>
  <si>
    <t>REPUBLICA CHECA</t>
  </si>
  <si>
    <t>REPUBLICA AFRICANA DEL SUR</t>
  </si>
  <si>
    <t>HUNGRIA</t>
  </si>
  <si>
    <t>PERU</t>
  </si>
  <si>
    <t>JAPON</t>
  </si>
  <si>
    <t>AUSTRALIA</t>
  </si>
  <si>
    <t>Año 2016</t>
  </si>
  <si>
    <t>Variación 2016/2015</t>
  </si>
  <si>
    <t>Exportaciones e importaciones por países. Año 2016. Unidades: millones de euros.</t>
  </si>
  <si>
    <t>Año 2017</t>
  </si>
  <si>
    <t>Variación 2017/2016</t>
  </si>
  <si>
    <t>Exportaciones e importaciones por países. Año 2017. Unidades: millones de euros.</t>
  </si>
  <si>
    <t>Exportaciones e importaciones por países. Año 2018. Unidades: millones de euros.</t>
  </si>
  <si>
    <t>Fuente: Elaboración propia a partir de datos del Departamento de Aduanas e II.EE. Datos  provisionales</t>
  </si>
  <si>
    <t>Año 2018</t>
  </si>
  <si>
    <t>Variación 2018/2017</t>
  </si>
  <si>
    <t>Año 2020.</t>
  </si>
  <si>
    <t>Variación 2020/2019.</t>
  </si>
  <si>
    <t>Año 2019.</t>
  </si>
  <si>
    <t>Variación 2019/2018.</t>
  </si>
  <si>
    <t>Exportaciones e importaciones por países. Año 2020. Unidades: millones de euros.</t>
  </si>
  <si>
    <t>Exportaciones e importaciones por países. Año 2019. Unidades: millones de euros.</t>
  </si>
  <si>
    <t xml:space="preserve">Exportaciones e importaciones por países. Variaciones respecto al año anterior. Datos provisionales. Millones de Euros. </t>
  </si>
  <si>
    <t>TAIWAN</t>
  </si>
  <si>
    <t>Variación 2021/2020.</t>
  </si>
  <si>
    <t>Año 2022. Datos provisionales.</t>
  </si>
  <si>
    <t>Exportaciones e importaciones por países. Año 2022. Datos provisionales. Unidades: millones de euros.</t>
  </si>
  <si>
    <t>Variación 2022/2021.</t>
  </si>
  <si>
    <t>Gráfico 2022: Exportaciones por primeros 20 países</t>
  </si>
  <si>
    <t>Exportaciones e importaciones por países. Año 2021. Unidades: millones de euros.</t>
  </si>
  <si>
    <t xml:space="preserve">Año 2021. </t>
  </si>
  <si>
    <t>Año 2023. Datos provisionales.</t>
  </si>
  <si>
    <t>Variación 2023/2022.</t>
  </si>
  <si>
    <t>EXPORTACIONES 2023</t>
  </si>
  <si>
    <t>IMPORTACIONES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</si>
</sst>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9"/>
      <name val="Arial Narrow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 Narrow"/>
      <family val="2"/>
    </font>
    <font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1" fillId="0" borderId="0"/>
    <xf numFmtId="0" fontId="9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6" fillId="2" borderId="0" xfId="0" applyFont="1" applyFill="1" applyBorder="1" applyAlignment="1">
      <alignment vertical="center"/>
    </xf>
    <xf numFmtId="0" fontId="4" fillId="2" borderId="0" xfId="0" applyFont="1" applyFill="1"/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6" xfId="4" applyFont="1" applyFill="1" applyBorder="1" applyAlignment="1">
      <alignment wrapText="1"/>
    </xf>
    <xf numFmtId="1" fontId="6" fillId="2" borderId="6" xfId="0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wrapText="1"/>
    </xf>
    <xf numFmtId="1" fontId="6" fillId="2" borderId="0" xfId="0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wrapText="1"/>
    </xf>
    <xf numFmtId="4" fontId="6" fillId="2" borderId="0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1" fontId="8" fillId="2" borderId="11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1" fontId="6" fillId="2" borderId="15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/>
    </xf>
    <xf numFmtId="1" fontId="6" fillId="2" borderId="17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2" borderId="21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>
      <alignment horizontal="right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/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5"/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/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164" fontId="8" fillId="2" borderId="3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164" fontId="8" fillId="2" borderId="37" xfId="0" applyNumberFormat="1" applyFont="1" applyFill="1" applyBorder="1" applyAlignment="1">
      <alignment horizontal="center" vertical="center"/>
    </xf>
    <xf numFmtId="164" fontId="8" fillId="2" borderId="3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5"/>
    <cellStyle name="Normal_Hoja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75633671554832E-2"/>
          <c:y val="0.11392985254140592"/>
          <c:w val="0.90468310527971951"/>
          <c:h val="0.70271031228543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Gráfico!$B$29</c:f>
              <c:strCache>
                <c:ptCount val="1"/>
                <c:pt idx="0">
                  <c:v>EXPORTACIONES 2023</c:v>
                </c:pt>
              </c:strCache>
            </c:strRef>
          </c:tx>
          <c:spPr>
            <a:solidFill>
              <a:srgbClr val="CC0000"/>
            </a:solidFill>
            <a:ln w="25400">
              <a:noFill/>
            </a:ln>
          </c:spPr>
          <c:invertIfNegative val="0"/>
          <c:cat>
            <c:strRef>
              <c:f>Gráfico!$B$32:$B$51</c:f>
              <c:strCache>
                <c:ptCount val="20"/>
                <c:pt idx="0">
                  <c:v>FRANCIA</c:v>
                </c:pt>
                <c:pt idx="1">
                  <c:v>ALEMANIA</c:v>
                </c:pt>
                <c:pt idx="2">
                  <c:v>ITALIA</c:v>
                </c:pt>
                <c:pt idx="3">
                  <c:v>PORTUGAL</c:v>
                </c:pt>
                <c:pt idx="4">
                  <c:v>REINO UNIDO</c:v>
                </c:pt>
                <c:pt idx="5">
                  <c:v>ESTADOS UNIDOS</c:v>
                </c:pt>
                <c:pt idx="6">
                  <c:v>SUECIA</c:v>
                </c:pt>
                <c:pt idx="7">
                  <c:v>PAISES BAJOS</c:v>
                </c:pt>
                <c:pt idx="8">
                  <c:v>POLONIA</c:v>
                </c:pt>
                <c:pt idx="9">
                  <c:v>REPUBLICA CHECA</c:v>
                </c:pt>
                <c:pt idx="10">
                  <c:v>MARRUECOS</c:v>
                </c:pt>
                <c:pt idx="11">
                  <c:v>BÉLGICA</c:v>
                </c:pt>
                <c:pt idx="12">
                  <c:v>MEXICO</c:v>
                </c:pt>
                <c:pt idx="13">
                  <c:v>DINAMARCA</c:v>
                </c:pt>
                <c:pt idx="14">
                  <c:v>REPUBLICA AFRICANA DEL SUR</c:v>
                </c:pt>
                <c:pt idx="15">
                  <c:v>TURQUIA</c:v>
                </c:pt>
                <c:pt idx="16">
                  <c:v>HUNGRIA</c:v>
                </c:pt>
                <c:pt idx="17">
                  <c:v>RUMANIA</c:v>
                </c:pt>
                <c:pt idx="18">
                  <c:v>GRECIA</c:v>
                </c:pt>
                <c:pt idx="19">
                  <c:v>ESLOVAQUIA</c:v>
                </c:pt>
              </c:strCache>
            </c:strRef>
          </c:cat>
          <c:val>
            <c:numRef>
              <c:f>Gráfico!$D$32:$D$51</c:f>
              <c:numCache>
                <c:formatCode>#,##0.00</c:formatCode>
                <c:ptCount val="20"/>
                <c:pt idx="0">
                  <c:v>2064.203564100123</c:v>
                </c:pt>
                <c:pt idx="1">
                  <c:v>1534.4732336800635</c:v>
                </c:pt>
                <c:pt idx="2">
                  <c:v>871.96175483004697</c:v>
                </c:pt>
                <c:pt idx="3">
                  <c:v>637.85871541998119</c:v>
                </c:pt>
                <c:pt idx="4">
                  <c:v>490.2615694299584</c:v>
                </c:pt>
                <c:pt idx="5">
                  <c:v>416.840337049997</c:v>
                </c:pt>
                <c:pt idx="6">
                  <c:v>313.30458357999527</c:v>
                </c:pt>
                <c:pt idx="7">
                  <c:v>308.10592985998829</c:v>
                </c:pt>
                <c:pt idx="8">
                  <c:v>248.57493254000804</c:v>
                </c:pt>
                <c:pt idx="9">
                  <c:v>230.98493164000305</c:v>
                </c:pt>
                <c:pt idx="10">
                  <c:v>218.0146320999998</c:v>
                </c:pt>
                <c:pt idx="11">
                  <c:v>210.17039965999879</c:v>
                </c:pt>
                <c:pt idx="12">
                  <c:v>203.1577833499999</c:v>
                </c:pt>
                <c:pt idx="13">
                  <c:v>198.22332047000182</c:v>
                </c:pt>
                <c:pt idx="14">
                  <c:v>177.62244804999978</c:v>
                </c:pt>
                <c:pt idx="15">
                  <c:v>101.75007874999999</c:v>
                </c:pt>
                <c:pt idx="16">
                  <c:v>100.85009813000195</c:v>
                </c:pt>
                <c:pt idx="17">
                  <c:v>94.950867280000196</c:v>
                </c:pt>
                <c:pt idx="18">
                  <c:v>92.088634760000332</c:v>
                </c:pt>
                <c:pt idx="19">
                  <c:v>90.562791790001413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3-4477-A0F4-B84B342322DA}"/>
            </c:ext>
          </c:extLst>
        </c:ser>
        <c:ser>
          <c:idx val="1"/>
          <c:order val="1"/>
          <c:tx>
            <c:strRef>
              <c:f>Gráfico!$E$29</c:f>
              <c:strCache>
                <c:ptCount val="1"/>
                <c:pt idx="0">
                  <c:v>IMPORTACIONES 2023</c:v>
                </c:pt>
              </c:strCache>
            </c:strRef>
          </c:tx>
          <c:spPr>
            <a:solidFill>
              <a:srgbClr val="9AAEA8"/>
            </a:solidFill>
            <a:ln w="25400">
              <a:noFill/>
            </a:ln>
          </c:spPr>
          <c:invertIfNegative val="0"/>
          <c:cat>
            <c:strRef>
              <c:f>Gráfico!$B$32:$B$51</c:f>
              <c:strCache>
                <c:ptCount val="20"/>
                <c:pt idx="0">
                  <c:v>FRANCIA</c:v>
                </c:pt>
                <c:pt idx="1">
                  <c:v>ALEMANIA</c:v>
                </c:pt>
                <c:pt idx="2">
                  <c:v>ITALIA</c:v>
                </c:pt>
                <c:pt idx="3">
                  <c:v>PORTUGAL</c:v>
                </c:pt>
                <c:pt idx="4">
                  <c:v>REINO UNIDO</c:v>
                </c:pt>
                <c:pt idx="5">
                  <c:v>ESTADOS UNIDOS</c:v>
                </c:pt>
                <c:pt idx="6">
                  <c:v>SUECIA</c:v>
                </c:pt>
                <c:pt idx="7">
                  <c:v>PAISES BAJOS</c:v>
                </c:pt>
                <c:pt idx="8">
                  <c:v>POLONIA</c:v>
                </c:pt>
                <c:pt idx="9">
                  <c:v>REPUBLICA CHECA</c:v>
                </c:pt>
                <c:pt idx="10">
                  <c:v>MARRUECOS</c:v>
                </c:pt>
                <c:pt idx="11">
                  <c:v>BÉLGICA</c:v>
                </c:pt>
                <c:pt idx="12">
                  <c:v>MEXICO</c:v>
                </c:pt>
                <c:pt idx="13">
                  <c:v>DINAMARCA</c:v>
                </c:pt>
                <c:pt idx="14">
                  <c:v>REPUBLICA AFRICANA DEL SUR</c:v>
                </c:pt>
                <c:pt idx="15">
                  <c:v>TURQUIA</c:v>
                </c:pt>
                <c:pt idx="16">
                  <c:v>HUNGRIA</c:v>
                </c:pt>
                <c:pt idx="17">
                  <c:v>RUMANIA</c:v>
                </c:pt>
                <c:pt idx="18">
                  <c:v>GRECIA</c:v>
                </c:pt>
                <c:pt idx="19">
                  <c:v>ESLOVAQUIA</c:v>
                </c:pt>
              </c:strCache>
            </c:strRef>
          </c:cat>
          <c:val>
            <c:numRef>
              <c:f>Gráfico!$G$32:$G$51</c:f>
              <c:numCache>
                <c:formatCode>#,##0.00</c:formatCode>
                <c:ptCount val="20"/>
                <c:pt idx="0">
                  <c:v>828.75414172997989</c:v>
                </c:pt>
                <c:pt idx="1">
                  <c:v>1571.4357508900321</c:v>
                </c:pt>
                <c:pt idx="2">
                  <c:v>461.28578415000692</c:v>
                </c:pt>
                <c:pt idx="3">
                  <c:v>275.01794483999987</c:v>
                </c:pt>
                <c:pt idx="4">
                  <c:v>96.480065570000065</c:v>
                </c:pt>
                <c:pt idx="5">
                  <c:v>96.666465890000069</c:v>
                </c:pt>
                <c:pt idx="6">
                  <c:v>89.708186269999871</c:v>
                </c:pt>
                <c:pt idx="7">
                  <c:v>251.28238002999944</c:v>
                </c:pt>
                <c:pt idx="8">
                  <c:v>309.50241052999922</c:v>
                </c:pt>
                <c:pt idx="9">
                  <c:v>592.53611503002162</c:v>
                </c:pt>
                <c:pt idx="10">
                  <c:v>252.68750206000081</c:v>
                </c:pt>
                <c:pt idx="11">
                  <c:v>190.73786726999876</c:v>
                </c:pt>
                <c:pt idx="12">
                  <c:v>18.97</c:v>
                </c:pt>
                <c:pt idx="13">
                  <c:v>72.08684004999995</c:v>
                </c:pt>
                <c:pt idx="14">
                  <c:v>10.15</c:v>
                </c:pt>
                <c:pt idx="15">
                  <c:v>98.461905490000092</c:v>
                </c:pt>
                <c:pt idx="16">
                  <c:v>248.67304122000053</c:v>
                </c:pt>
                <c:pt idx="17">
                  <c:v>64.895155929999888</c:v>
                </c:pt>
                <c:pt idx="18">
                  <c:v>10.93</c:v>
                </c:pt>
                <c:pt idx="19">
                  <c:v>47.77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3-4477-A0F4-B84B342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2976"/>
        <c:axId val="107028864"/>
      </c:barChart>
      <c:catAx>
        <c:axId val="1070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028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7028864"/>
        <c:scaling>
          <c:orientation val="minMax"/>
          <c:max val="18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022976"/>
        <c:crosses val="autoZero"/>
        <c:crossBetween val="between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53430775477060499"/>
          <c:y val="7.6680738237642598E-2"/>
          <c:w val="0.42265529841656513"/>
          <c:h val="7.34931773879142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4C4C4C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3410585</xdr:colOff>
      <xdr:row>0</xdr:row>
      <xdr:rowOff>595630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3639185" cy="5956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543560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3639185" cy="5956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410210</xdr:colOff>
      <xdr:row>0</xdr:row>
      <xdr:rowOff>595630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410210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3</xdr:col>
      <xdr:colOff>762001</xdr:colOff>
      <xdr:row>1</xdr:row>
      <xdr:rowOff>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"/>
          <a:ext cx="3238500" cy="8858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10160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</xdr:rowOff>
    </xdr:from>
    <xdr:to>
      <xdr:col>6</xdr:col>
      <xdr:colOff>104776</xdr:colOff>
      <xdr:row>0</xdr:row>
      <xdr:rowOff>847726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"/>
          <a:ext cx="3200400" cy="8477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400685</xdr:colOff>
      <xdr:row>0</xdr:row>
      <xdr:rowOff>595630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57151</xdr:rowOff>
    </xdr:from>
    <xdr:to>
      <xdr:col>12</xdr:col>
      <xdr:colOff>33617</xdr:colOff>
      <xdr:row>26</xdr:row>
      <xdr:rowOff>112059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334010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353060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114935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353060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454153" cy="3200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0.00805</cdr:x>
      <cdr:y>0.02499</cdr:y>
    </cdr:from>
    <cdr:to>
      <cdr:x>0.09096</cdr:x>
      <cdr:y>0.06381</cdr:y>
    </cdr:to>
    <cdr:pic>
      <cdr:nvPicPr>
        <cdr:cNvPr id="4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920" y="94690"/>
          <a:ext cx="648393" cy="14712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828675</xdr:colOff>
      <xdr:row>0</xdr:row>
      <xdr:rowOff>752475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"/>
          <a:ext cx="3305175" cy="752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6</xdr:col>
      <xdr:colOff>304800</xdr:colOff>
      <xdr:row>0</xdr:row>
      <xdr:rowOff>609601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"/>
          <a:ext cx="3400425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114935</xdr:colOff>
      <xdr:row>0</xdr:row>
      <xdr:rowOff>595630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3639185" cy="5956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543560</xdr:colOff>
      <xdr:row>0</xdr:row>
      <xdr:rowOff>595630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3639185" cy="595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>
      <pane ySplit="2" topLeftCell="A3" activePane="bottomLeft" state="frozen"/>
      <selection activeCell="B24" sqref="B24"/>
      <selection pane="bottomLeft" activeCell="B2" sqref="B2:E2"/>
    </sheetView>
  </sheetViews>
  <sheetFormatPr baseColWidth="10" defaultRowHeight="13.5" x14ac:dyDescent="0.25"/>
  <cols>
    <col min="1" max="1" width="4.796875" customWidth="1"/>
    <col min="2" max="2" width="91.796875" customWidth="1"/>
  </cols>
  <sheetData>
    <row r="1" spans="2:5" ht="70.150000000000006" customHeight="1" x14ac:dyDescent="0.25"/>
    <row r="2" spans="2:5" ht="19.899999999999999" customHeight="1" x14ac:dyDescent="0.25">
      <c r="B2" s="95" t="s">
        <v>79</v>
      </c>
      <c r="C2" s="95"/>
      <c r="D2" s="95"/>
      <c r="E2" s="95"/>
    </row>
    <row r="3" spans="2:5" s="73" customFormat="1" ht="15" customHeight="1" x14ac:dyDescent="0.25">
      <c r="B3" s="1" t="s">
        <v>138</v>
      </c>
      <c r="C3" s="81"/>
      <c r="D3" s="81"/>
      <c r="E3" s="81"/>
    </row>
    <row r="4" spans="2:5" s="73" customFormat="1" ht="15" customHeight="1" x14ac:dyDescent="0.25">
      <c r="B4" s="1" t="s">
        <v>139</v>
      </c>
      <c r="C4" s="81"/>
      <c r="D4" s="81"/>
      <c r="E4" s="81"/>
    </row>
    <row r="5" spans="2:5" s="73" customFormat="1" ht="15" customHeight="1" x14ac:dyDescent="0.25">
      <c r="B5" s="1" t="s">
        <v>132</v>
      </c>
      <c r="C5" s="81"/>
      <c r="D5" s="81"/>
      <c r="E5" s="81"/>
    </row>
    <row r="6" spans="2:5" s="73" customFormat="1" ht="15" customHeight="1" x14ac:dyDescent="0.25">
      <c r="B6" s="1" t="s">
        <v>134</v>
      </c>
      <c r="C6" s="81"/>
      <c r="D6" s="81"/>
      <c r="E6" s="81"/>
    </row>
    <row r="7" spans="2:5" s="73" customFormat="1" ht="15" customHeight="1" x14ac:dyDescent="0.25">
      <c r="B7" s="1" t="s">
        <v>135</v>
      </c>
      <c r="C7" s="81"/>
      <c r="D7" s="81"/>
      <c r="E7" s="81"/>
    </row>
    <row r="8" spans="2:5" s="73" customFormat="1" ht="15" customHeight="1" x14ac:dyDescent="0.25">
      <c r="B8" s="1" t="s">
        <v>137</v>
      </c>
      <c r="C8" s="81"/>
      <c r="D8" s="81"/>
      <c r="E8" s="81"/>
    </row>
    <row r="9" spans="2:5" s="73" customFormat="1" ht="15" customHeight="1" x14ac:dyDescent="0.25">
      <c r="B9" s="1" t="s">
        <v>131</v>
      </c>
      <c r="C9" s="81"/>
      <c r="D9" s="81"/>
      <c r="E9" s="81"/>
    </row>
    <row r="10" spans="2:5" s="73" customFormat="1" ht="15" customHeight="1" x14ac:dyDescent="0.25">
      <c r="B10" s="1" t="s">
        <v>123</v>
      </c>
      <c r="C10" s="81"/>
      <c r="D10" s="81"/>
      <c r="E10" s="81"/>
    </row>
    <row r="11" spans="2:5" s="73" customFormat="1" ht="15" customHeight="1" x14ac:dyDescent="0.25">
      <c r="B11" s="1" t="s">
        <v>124</v>
      </c>
      <c r="C11" s="81"/>
      <c r="D11" s="81"/>
      <c r="E11" s="81"/>
    </row>
    <row r="12" spans="2:5" ht="15" customHeight="1" x14ac:dyDescent="0.25">
      <c r="B12" s="1" t="s">
        <v>125</v>
      </c>
    </row>
    <row r="13" spans="2:5" ht="15" customHeight="1" x14ac:dyDescent="0.25">
      <c r="B13" s="1" t="s">
        <v>126</v>
      </c>
    </row>
    <row r="14" spans="2:5" ht="15" customHeight="1" x14ac:dyDescent="0.25">
      <c r="B14" s="1" t="s">
        <v>121</v>
      </c>
    </row>
    <row r="15" spans="2:5" ht="15" customHeight="1" x14ac:dyDescent="0.25">
      <c r="B15" s="1" t="s">
        <v>122</v>
      </c>
    </row>
    <row r="16" spans="2:5" ht="15" customHeight="1" x14ac:dyDescent="0.25">
      <c r="B16" s="1" t="s">
        <v>116</v>
      </c>
    </row>
    <row r="17" spans="1:2" ht="15" customHeight="1" x14ac:dyDescent="0.25">
      <c r="B17" s="1" t="s">
        <v>117</v>
      </c>
    </row>
    <row r="18" spans="1:2" ht="15" customHeight="1" x14ac:dyDescent="0.25">
      <c r="A18" s="73"/>
      <c r="B18" s="1" t="s">
        <v>113</v>
      </c>
    </row>
    <row r="19" spans="1:2" ht="15" customHeight="1" x14ac:dyDescent="0.25">
      <c r="B19" s="1" t="s">
        <v>114</v>
      </c>
    </row>
    <row r="20" spans="1:2" ht="15" customHeight="1" x14ac:dyDescent="0.25">
      <c r="B20" s="1" t="s">
        <v>80</v>
      </c>
    </row>
    <row r="21" spans="1:2" ht="15" customHeight="1" x14ac:dyDescent="0.25">
      <c r="B21" s="1" t="s">
        <v>81</v>
      </c>
    </row>
    <row r="22" spans="1:2" ht="15" customHeight="1" x14ac:dyDescent="0.25">
      <c r="B22" s="1" t="s">
        <v>82</v>
      </c>
    </row>
    <row r="23" spans="1:2" ht="15" customHeight="1" x14ac:dyDescent="0.25">
      <c r="B23" s="1" t="s">
        <v>83</v>
      </c>
    </row>
    <row r="24" spans="1:2" ht="15" customHeight="1" x14ac:dyDescent="0.25">
      <c r="B24" s="1" t="s">
        <v>84</v>
      </c>
    </row>
    <row r="25" spans="1:2" ht="15" customHeight="1" x14ac:dyDescent="0.25">
      <c r="B25" s="1" t="s">
        <v>85</v>
      </c>
    </row>
    <row r="26" spans="1:2" ht="15" customHeight="1" x14ac:dyDescent="0.25">
      <c r="B26" s="1" t="s">
        <v>86</v>
      </c>
    </row>
    <row r="27" spans="1:2" ht="15" customHeight="1" x14ac:dyDescent="0.25">
      <c r="B27" s="1" t="s">
        <v>87</v>
      </c>
    </row>
    <row r="28" spans="1:2" ht="15" customHeight="1" x14ac:dyDescent="0.25">
      <c r="B28" s="1" t="s">
        <v>88</v>
      </c>
    </row>
    <row r="29" spans="1:2" ht="15" customHeight="1" x14ac:dyDescent="0.25">
      <c r="B29" s="1" t="s">
        <v>89</v>
      </c>
    </row>
    <row r="30" spans="1:2" ht="15" customHeight="1" x14ac:dyDescent="0.25">
      <c r="B30" s="1" t="s">
        <v>90</v>
      </c>
    </row>
    <row r="31" spans="1:2" ht="15" customHeight="1" x14ac:dyDescent="0.25">
      <c r="B31" s="1" t="s">
        <v>91</v>
      </c>
    </row>
    <row r="32" spans="1:2" ht="15" customHeight="1" x14ac:dyDescent="0.25">
      <c r="B32" s="1" t="s">
        <v>92</v>
      </c>
    </row>
    <row r="33" spans="2:2" ht="15" customHeight="1" x14ac:dyDescent="0.25">
      <c r="B33" s="1" t="s">
        <v>93</v>
      </c>
    </row>
    <row r="34" spans="2:2" ht="15" customHeight="1" x14ac:dyDescent="0.25">
      <c r="B34" s="1" t="s">
        <v>94</v>
      </c>
    </row>
    <row r="35" spans="2:2" ht="15" customHeight="1" x14ac:dyDescent="0.25">
      <c r="B35" s="1" t="s">
        <v>95</v>
      </c>
    </row>
    <row r="36" spans="2:2" ht="15" customHeight="1" x14ac:dyDescent="0.25">
      <c r="B36" s="1" t="s">
        <v>96</v>
      </c>
    </row>
    <row r="37" spans="2:2" ht="15" customHeight="1" x14ac:dyDescent="0.25">
      <c r="B37" s="1" t="s">
        <v>97</v>
      </c>
    </row>
    <row r="38" spans="2:2" ht="15" customHeight="1" x14ac:dyDescent="0.25">
      <c r="B38" s="1" t="s">
        <v>98</v>
      </c>
    </row>
    <row r="39" spans="2:2" ht="15" customHeight="1" x14ac:dyDescent="0.25">
      <c r="B39" s="1" t="s">
        <v>99</v>
      </c>
    </row>
    <row r="40" spans="2:2" ht="15" customHeight="1" x14ac:dyDescent="0.25">
      <c r="B40" s="1" t="s">
        <v>100</v>
      </c>
    </row>
    <row r="41" spans="2:2" ht="15" customHeight="1" x14ac:dyDescent="0.25">
      <c r="B41" s="1" t="s">
        <v>101</v>
      </c>
    </row>
    <row r="42" spans="2:2" ht="15" customHeight="1" x14ac:dyDescent="0.25">
      <c r="B42" s="1" t="s">
        <v>102</v>
      </c>
    </row>
    <row r="43" spans="2:2" ht="15" customHeight="1" x14ac:dyDescent="0.25">
      <c r="B43" s="1" t="s">
        <v>103</v>
      </c>
    </row>
    <row r="44" spans="2:2" x14ac:dyDescent="0.25">
      <c r="B44" s="1"/>
    </row>
  </sheetData>
  <mergeCells count="1">
    <mergeCell ref="B2:E2"/>
  </mergeCells>
  <hyperlinks>
    <hyperlink ref="B19" location="Variación2016_2015!A1" display="Variación 2016/2015. Datos provisionales"/>
    <hyperlink ref="B20" location="Clasificación_Expor_Impor_2015!A1" display="Año 2015"/>
    <hyperlink ref="B21" location="Variación2015_2014!A1" display="Variación 2015/2014"/>
    <hyperlink ref="B22" location="Clasificación_Expor_Impor_2014!A1" display="Año 2014"/>
    <hyperlink ref="B23" location="Variación2014_2013!A1" display="Variación 2014/2013"/>
    <hyperlink ref="B24" location="Clasificación_Expor_Impor_2013!A1" display="Año 2013"/>
    <hyperlink ref="B25" location="Variación2013_2012!A1" display="Variación 2013/2012"/>
    <hyperlink ref="B26" location="Clasificación_Expor_Impor_2012!A1" display="Año 2012"/>
    <hyperlink ref="B27" location="Variación2012_2011!A1" display="Variación 2012/2011"/>
    <hyperlink ref="B28" location="Clasificación_Expor_Impor_2011!A1" display="Año 2011"/>
    <hyperlink ref="B29" location="Variación2011_2010!A1" display="Variación 2011/2010"/>
    <hyperlink ref="B30" location="Clasificación_Expor_Impor_2010!A1" display="Año 2010"/>
    <hyperlink ref="B31" location="Variación2010_2009!A1" display="Variación 2010/2009"/>
    <hyperlink ref="B32" location="Clasificación_Expor_Impor_2009!A1" display="Año 2009"/>
    <hyperlink ref="B33" location="Variación2009_2008!A1" display="Variación 2009/2008"/>
    <hyperlink ref="B34" location="Clasificacion_Expor_Impor_2008!A1" display="Año 2008"/>
    <hyperlink ref="B35" location="Variación2008_2007!A1" display="Variación 2008/2007"/>
    <hyperlink ref="B36" location="Clasificacion_Expor_Impor_2007!A1" display="Año 2007"/>
    <hyperlink ref="B37" location="Variación2007_2006!A1" display="Variación 2007/2006"/>
    <hyperlink ref="B38" location="Clasificacion_Expor_Impor_2006!A1" display="Año 2006"/>
    <hyperlink ref="B39" location="Variación2006_2005!A1" display="Variación 2006/2005"/>
    <hyperlink ref="B40" location="Clasificacion_Expor_Impor_2005!A1" display="Año 2005"/>
    <hyperlink ref="B41" location="Variación2004_2005!A1" display="Variación 2005/2004"/>
    <hyperlink ref="B42" location="Clasificacion_Expor_Impor_2004!A1" display="Año 2004"/>
    <hyperlink ref="B43" location="Variación2003_2004!A1" display="Variación 2004/2003"/>
    <hyperlink ref="B16" location="Clasificación_Expor_Impor_2017!A1" display="Año 2017. Datos provisionales"/>
    <hyperlink ref="B17" location="Variación2017_2016!A1" display="Variación 2017/2016. Datos provisionales"/>
    <hyperlink ref="B14" location="Clasificación_Expor_Impor_2018!A1" display="Año 2018. Datos provisionales"/>
    <hyperlink ref="B15" location="Variación2018_2017!A1" display="Variación 2018/2017. Datos provisionales"/>
    <hyperlink ref="B18" location="Clasificación_Expor_Impor_2016!A1" display="Año 2016"/>
    <hyperlink ref="B12" location="Clasificación_Expor_Impor_2019!A1" display="Año 2019. Datos provisionales"/>
    <hyperlink ref="B13" location="Variación_2019_2018!A1" display="Variación 2019/2018. Datos provisionales"/>
    <hyperlink ref="B10" location="Clasificación_Expor_Impo_2020!A1" display="Año 2020. Datos provisionales"/>
    <hyperlink ref="B11" location="Variación_2020_2019!A1" display="Variación 2020/2019. Datos provisionales"/>
    <hyperlink ref="B8" location="Clasificación_Expor_Impo_21!A1" display="Año 2021. Datos provisionales."/>
    <hyperlink ref="B9" location="Variación_2021_2020!A1" display="Variación 2021/2020."/>
    <hyperlink ref="B5" location="Clasificación_Expor_Impor_22!A1" display="Año 2022. Datos provisionales."/>
    <hyperlink ref="B6" location="Variación_2022_2021!A1" display="Variación 2022/2021."/>
    <hyperlink ref="B7" location="Gráfico!A1" display="Gráfico 2019: Exportaciones por primeros 20 países"/>
    <hyperlink ref="B3" location="Clasificación_Expor_Impor_22!A1" display="Año 2022. Datos provisionales."/>
    <hyperlink ref="B4" location="Variación_2022_2021!A1" display="Variación 2022/2021.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35" sqref="J35"/>
    </sheetView>
  </sheetViews>
  <sheetFormatPr baseColWidth="10" defaultColWidth="11.3984375" defaultRowHeight="13.5" x14ac:dyDescent="0.25"/>
  <cols>
    <col min="1" max="1" width="2.796875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78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79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2019</v>
      </c>
      <c r="D5" s="25">
        <v>2020</v>
      </c>
      <c r="E5" s="25">
        <v>2019</v>
      </c>
      <c r="F5" s="25">
        <v>2020</v>
      </c>
      <c r="G5" s="112"/>
      <c r="H5" s="80"/>
      <c r="I5" s="108"/>
      <c r="J5" s="25">
        <v>2019</v>
      </c>
      <c r="K5" s="25">
        <v>2020</v>
      </c>
      <c r="L5" s="25">
        <v>2019</v>
      </c>
      <c r="M5" s="25">
        <v>2020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1779.48</v>
      </c>
      <c r="F6" s="12">
        <v>1554.77</v>
      </c>
      <c r="G6" s="12">
        <v>-12.63</v>
      </c>
      <c r="H6" s="28"/>
      <c r="I6" s="10" t="s">
        <v>2</v>
      </c>
      <c r="J6" s="35">
        <v>1</v>
      </c>
      <c r="K6" s="35">
        <v>1</v>
      </c>
      <c r="L6" s="12">
        <v>1423.24</v>
      </c>
      <c r="M6" s="12">
        <v>1138.58</v>
      </c>
      <c r="N6" s="12">
        <v>-20</v>
      </c>
    </row>
    <row r="7" spans="1:14" x14ac:dyDescent="0.25">
      <c r="B7" s="14" t="s">
        <v>2</v>
      </c>
      <c r="C7" s="37">
        <v>2</v>
      </c>
      <c r="D7" s="37">
        <v>2</v>
      </c>
      <c r="E7" s="16">
        <v>1688.31</v>
      </c>
      <c r="F7" s="16">
        <v>1451.69</v>
      </c>
      <c r="G7" s="16">
        <v>-14.02</v>
      </c>
      <c r="H7" s="30"/>
      <c r="I7" s="14" t="s">
        <v>1</v>
      </c>
      <c r="J7" s="37">
        <v>2</v>
      </c>
      <c r="K7" s="37">
        <v>2</v>
      </c>
      <c r="L7" s="16">
        <v>574.65</v>
      </c>
      <c r="M7" s="16">
        <v>536.32000000000005</v>
      </c>
      <c r="N7" s="16">
        <v>-6.67</v>
      </c>
    </row>
    <row r="8" spans="1:14" x14ac:dyDescent="0.25">
      <c r="B8" s="17" t="s">
        <v>3</v>
      </c>
      <c r="C8" s="33">
        <v>3</v>
      </c>
      <c r="D8" s="33">
        <v>3</v>
      </c>
      <c r="E8" s="19">
        <v>999.8</v>
      </c>
      <c r="F8" s="19">
        <v>790.23</v>
      </c>
      <c r="G8" s="19">
        <v>-20.96</v>
      </c>
      <c r="H8" s="32"/>
      <c r="I8" s="17" t="s">
        <v>107</v>
      </c>
      <c r="J8" s="33">
        <v>4</v>
      </c>
      <c r="K8" s="33">
        <v>3</v>
      </c>
      <c r="L8" s="19">
        <v>330.98</v>
      </c>
      <c r="M8" s="19">
        <v>370.85</v>
      </c>
      <c r="N8" s="19">
        <v>12.04</v>
      </c>
    </row>
    <row r="9" spans="1:14" x14ac:dyDescent="0.25">
      <c r="B9" s="10" t="s">
        <v>9</v>
      </c>
      <c r="C9" s="35">
        <v>4</v>
      </c>
      <c r="D9" s="35">
        <v>4</v>
      </c>
      <c r="E9" s="12">
        <v>580.54</v>
      </c>
      <c r="F9" s="12">
        <v>539.53</v>
      </c>
      <c r="G9" s="12">
        <v>-7.06</v>
      </c>
      <c r="H9" s="28"/>
      <c r="I9" s="10" t="s">
        <v>3</v>
      </c>
      <c r="J9" s="35">
        <v>5</v>
      </c>
      <c r="K9" s="35">
        <v>4</v>
      </c>
      <c r="L9" s="12">
        <v>326.38</v>
      </c>
      <c r="M9" s="12">
        <v>283.44</v>
      </c>
      <c r="N9" s="12">
        <v>-13.16</v>
      </c>
    </row>
    <row r="10" spans="1:14" x14ac:dyDescent="0.25">
      <c r="B10" s="14" t="s">
        <v>10</v>
      </c>
      <c r="C10" s="37">
        <v>5</v>
      </c>
      <c r="D10" s="37">
        <v>5</v>
      </c>
      <c r="E10" s="16">
        <v>496.22</v>
      </c>
      <c r="F10" s="16">
        <v>534</v>
      </c>
      <c r="G10" s="16">
        <v>7.61</v>
      </c>
      <c r="H10" s="30"/>
      <c r="I10" s="14" t="s">
        <v>15</v>
      </c>
      <c r="J10" s="37">
        <v>3</v>
      </c>
      <c r="K10" s="37">
        <v>5</v>
      </c>
      <c r="L10" s="16">
        <v>353.51</v>
      </c>
      <c r="M10" s="16">
        <v>250.8</v>
      </c>
      <c r="N10" s="16">
        <v>-29.05</v>
      </c>
    </row>
    <row r="11" spans="1:14" x14ac:dyDescent="0.25">
      <c r="B11" s="17" t="s">
        <v>4</v>
      </c>
      <c r="C11" s="33">
        <v>6</v>
      </c>
      <c r="D11" s="33">
        <v>6</v>
      </c>
      <c r="E11" s="19">
        <v>430.27</v>
      </c>
      <c r="F11" s="19">
        <v>396.71</v>
      </c>
      <c r="G11" s="19">
        <v>-7.8</v>
      </c>
      <c r="H11" s="32"/>
      <c r="I11" s="17" t="s">
        <v>4</v>
      </c>
      <c r="J11" s="33">
        <v>7</v>
      </c>
      <c r="K11" s="33">
        <v>6</v>
      </c>
      <c r="L11" s="19">
        <v>235.17</v>
      </c>
      <c r="M11" s="19">
        <v>191.56</v>
      </c>
      <c r="N11" s="19">
        <v>-18.55</v>
      </c>
    </row>
    <row r="12" spans="1:14" x14ac:dyDescent="0.25">
      <c r="B12" s="10" t="s">
        <v>108</v>
      </c>
      <c r="C12" s="35">
        <v>7</v>
      </c>
      <c r="D12" s="35">
        <v>7</v>
      </c>
      <c r="E12" s="12">
        <v>327.51</v>
      </c>
      <c r="F12" s="12">
        <v>299.98</v>
      </c>
      <c r="G12" s="12">
        <v>-8.4</v>
      </c>
      <c r="H12" s="28"/>
      <c r="I12" s="10" t="s">
        <v>106</v>
      </c>
      <c r="J12" s="35">
        <v>6</v>
      </c>
      <c r="K12" s="35">
        <v>7</v>
      </c>
      <c r="L12" s="12">
        <v>238.53</v>
      </c>
      <c r="M12" s="12">
        <v>191.01</v>
      </c>
      <c r="N12" s="12">
        <v>-19.920000000000002</v>
      </c>
    </row>
    <row r="13" spans="1:14" x14ac:dyDescent="0.25">
      <c r="B13" s="14" t="s">
        <v>19</v>
      </c>
      <c r="C13" s="37">
        <v>11</v>
      </c>
      <c r="D13" s="37">
        <v>8</v>
      </c>
      <c r="E13" s="16">
        <v>207.78</v>
      </c>
      <c r="F13" s="16">
        <v>211.1</v>
      </c>
      <c r="G13" s="16">
        <v>1.6</v>
      </c>
      <c r="H13" s="30"/>
      <c r="I13" s="14" t="s">
        <v>19</v>
      </c>
      <c r="J13" s="37">
        <v>8</v>
      </c>
      <c r="K13" s="37">
        <v>8</v>
      </c>
      <c r="L13" s="16">
        <v>191.29</v>
      </c>
      <c r="M13" s="16">
        <v>183.14</v>
      </c>
      <c r="N13" s="16">
        <v>-4.26</v>
      </c>
    </row>
    <row r="14" spans="1:14" x14ac:dyDescent="0.25">
      <c r="B14" s="17" t="s">
        <v>21</v>
      </c>
      <c r="C14" s="33">
        <v>12</v>
      </c>
      <c r="D14" s="33">
        <v>9</v>
      </c>
      <c r="E14" s="19">
        <v>187.35</v>
      </c>
      <c r="F14" s="19">
        <v>189.76</v>
      </c>
      <c r="G14" s="19">
        <v>1.28</v>
      </c>
      <c r="H14" s="32"/>
      <c r="I14" s="17" t="s">
        <v>109</v>
      </c>
      <c r="J14" s="33">
        <v>13</v>
      </c>
      <c r="K14" s="33">
        <v>9</v>
      </c>
      <c r="L14" s="19">
        <v>102.84</v>
      </c>
      <c r="M14" s="19">
        <v>154.54</v>
      </c>
      <c r="N14" s="19">
        <v>50.27</v>
      </c>
    </row>
    <row r="15" spans="1:14" x14ac:dyDescent="0.25">
      <c r="B15" s="10" t="s">
        <v>104</v>
      </c>
      <c r="C15" s="35">
        <v>14</v>
      </c>
      <c r="D15" s="35">
        <v>10</v>
      </c>
      <c r="E15" s="12">
        <v>166.4</v>
      </c>
      <c r="F15" s="12">
        <v>189.53</v>
      </c>
      <c r="G15" s="12">
        <v>13.9</v>
      </c>
      <c r="H15" s="28"/>
      <c r="I15" s="10" t="s">
        <v>17</v>
      </c>
      <c r="J15" s="35">
        <v>9</v>
      </c>
      <c r="K15" s="35">
        <v>10</v>
      </c>
      <c r="L15" s="12">
        <v>190.57</v>
      </c>
      <c r="M15" s="12">
        <v>144.29</v>
      </c>
      <c r="N15" s="12">
        <v>-24.28</v>
      </c>
    </row>
    <row r="16" spans="1:14" x14ac:dyDescent="0.25">
      <c r="B16" s="14" t="s">
        <v>105</v>
      </c>
      <c r="C16" s="37">
        <v>9</v>
      </c>
      <c r="D16" s="37">
        <v>11</v>
      </c>
      <c r="E16" s="16">
        <v>241.17</v>
      </c>
      <c r="F16" s="16">
        <v>174.22</v>
      </c>
      <c r="G16" s="16">
        <v>-27.76</v>
      </c>
      <c r="H16" s="30"/>
      <c r="I16" s="14" t="s">
        <v>10</v>
      </c>
      <c r="J16" s="37">
        <v>10</v>
      </c>
      <c r="K16" s="37">
        <v>11</v>
      </c>
      <c r="L16" s="16">
        <v>172.15</v>
      </c>
      <c r="M16" s="16">
        <v>126.95</v>
      </c>
      <c r="N16" s="16">
        <v>-26.26</v>
      </c>
    </row>
    <row r="17" spans="1:14" x14ac:dyDescent="0.25">
      <c r="B17" s="17" t="s">
        <v>107</v>
      </c>
      <c r="C17" s="33">
        <v>15</v>
      </c>
      <c r="D17" s="33">
        <v>12</v>
      </c>
      <c r="E17" s="19">
        <v>161.22</v>
      </c>
      <c r="F17" s="19">
        <v>166.16</v>
      </c>
      <c r="G17" s="19">
        <v>3.07</v>
      </c>
      <c r="H17" s="32"/>
      <c r="I17" s="17" t="s">
        <v>9</v>
      </c>
      <c r="J17" s="33">
        <v>12</v>
      </c>
      <c r="K17" s="33">
        <v>12</v>
      </c>
      <c r="L17" s="19">
        <v>114.21</v>
      </c>
      <c r="M17" s="19">
        <v>111.98</v>
      </c>
      <c r="N17" s="19">
        <v>-1.95</v>
      </c>
    </row>
    <row r="18" spans="1:14" x14ac:dyDescent="0.25">
      <c r="B18" s="10" t="s">
        <v>5</v>
      </c>
      <c r="C18" s="35">
        <v>8</v>
      </c>
      <c r="D18" s="35">
        <v>13</v>
      </c>
      <c r="E18" s="12">
        <v>246.55</v>
      </c>
      <c r="F18" s="12">
        <v>153.41</v>
      </c>
      <c r="G18" s="12">
        <v>-37.78</v>
      </c>
      <c r="H18" s="28"/>
      <c r="I18" s="10" t="s">
        <v>5</v>
      </c>
      <c r="J18" s="35">
        <v>11</v>
      </c>
      <c r="K18" s="35">
        <v>13</v>
      </c>
      <c r="L18" s="12">
        <v>161.75</v>
      </c>
      <c r="M18" s="12">
        <v>111.54</v>
      </c>
      <c r="N18" s="12">
        <v>-31.04</v>
      </c>
    </row>
    <row r="19" spans="1:14" x14ac:dyDescent="0.25">
      <c r="B19" s="14" t="s">
        <v>106</v>
      </c>
      <c r="C19" s="37">
        <v>10</v>
      </c>
      <c r="D19" s="37">
        <v>14</v>
      </c>
      <c r="E19" s="16">
        <v>232.48</v>
      </c>
      <c r="F19" s="16">
        <v>146.16999999999999</v>
      </c>
      <c r="G19" s="16">
        <v>-37.130000000000003</v>
      </c>
      <c r="H19" s="30"/>
      <c r="I19" s="14" t="s">
        <v>104</v>
      </c>
      <c r="J19" s="37">
        <v>14</v>
      </c>
      <c r="K19" s="37">
        <v>14</v>
      </c>
      <c r="L19" s="16">
        <v>77.97</v>
      </c>
      <c r="M19" s="16">
        <v>52.2</v>
      </c>
      <c r="N19" s="16">
        <v>-33.06</v>
      </c>
    </row>
    <row r="20" spans="1:14" x14ac:dyDescent="0.25">
      <c r="B20" s="17" t="s">
        <v>111</v>
      </c>
      <c r="C20" s="33">
        <v>25</v>
      </c>
      <c r="D20" s="33">
        <v>15</v>
      </c>
      <c r="E20" s="19">
        <v>77.12</v>
      </c>
      <c r="F20" s="19">
        <v>124.74</v>
      </c>
      <c r="G20" s="19">
        <v>61.75</v>
      </c>
      <c r="H20" s="32"/>
      <c r="I20" s="17" t="s">
        <v>12</v>
      </c>
      <c r="J20" s="33">
        <v>20</v>
      </c>
      <c r="K20" s="33">
        <v>15</v>
      </c>
      <c r="L20" s="19">
        <v>46.99</v>
      </c>
      <c r="M20" s="19">
        <v>51.72</v>
      </c>
      <c r="N20" s="19">
        <v>10.07</v>
      </c>
    </row>
    <row r="21" spans="1:14" x14ac:dyDescent="0.25">
      <c r="B21" s="10" t="s">
        <v>112</v>
      </c>
      <c r="C21" s="35">
        <v>37</v>
      </c>
      <c r="D21" s="35">
        <v>16</v>
      </c>
      <c r="E21" s="12">
        <v>36.43</v>
      </c>
      <c r="F21" s="12">
        <v>117.57</v>
      </c>
      <c r="G21" s="12">
        <v>222.76</v>
      </c>
      <c r="H21" s="28"/>
      <c r="I21" s="10" t="s">
        <v>20</v>
      </c>
      <c r="J21" s="35">
        <v>19</v>
      </c>
      <c r="K21" s="35">
        <v>16</v>
      </c>
      <c r="L21" s="12">
        <v>50.04</v>
      </c>
      <c r="M21" s="12">
        <v>49.46</v>
      </c>
      <c r="N21" s="12">
        <v>-1.17</v>
      </c>
    </row>
    <row r="22" spans="1:14" x14ac:dyDescent="0.25">
      <c r="B22" s="14" t="s">
        <v>15</v>
      </c>
      <c r="C22" s="37">
        <v>17</v>
      </c>
      <c r="D22" s="37">
        <v>17</v>
      </c>
      <c r="E22" s="16">
        <v>117.77</v>
      </c>
      <c r="F22" s="16">
        <v>108.42</v>
      </c>
      <c r="G22" s="16">
        <v>-7.94</v>
      </c>
      <c r="H22" s="30"/>
      <c r="I22" s="14" t="s">
        <v>76</v>
      </c>
      <c r="J22" s="37">
        <v>16</v>
      </c>
      <c r="K22" s="37">
        <v>17</v>
      </c>
      <c r="L22" s="16">
        <v>64.319999999999993</v>
      </c>
      <c r="M22" s="16">
        <v>49.45</v>
      </c>
      <c r="N22" s="16">
        <v>-23.11</v>
      </c>
    </row>
    <row r="23" spans="1:14" x14ac:dyDescent="0.25">
      <c r="B23" s="17" t="s">
        <v>13</v>
      </c>
      <c r="C23" s="33">
        <v>21</v>
      </c>
      <c r="D23" s="33">
        <v>18</v>
      </c>
      <c r="E23" s="19">
        <v>102.09</v>
      </c>
      <c r="F23" s="19">
        <v>101.09</v>
      </c>
      <c r="G23" s="19">
        <v>-0.98</v>
      </c>
      <c r="H23" s="32"/>
      <c r="I23" s="17" t="s">
        <v>40</v>
      </c>
      <c r="J23" s="33">
        <v>18</v>
      </c>
      <c r="K23" s="33">
        <v>18</v>
      </c>
      <c r="L23" s="19">
        <v>53.56</v>
      </c>
      <c r="M23" s="19">
        <v>46.48</v>
      </c>
      <c r="N23" s="19">
        <v>-13.23</v>
      </c>
    </row>
    <row r="24" spans="1:14" x14ac:dyDescent="0.25">
      <c r="B24" s="10" t="s">
        <v>20</v>
      </c>
      <c r="C24" s="35">
        <v>16</v>
      </c>
      <c r="D24" s="35">
        <v>19</v>
      </c>
      <c r="E24" s="12">
        <v>130.4</v>
      </c>
      <c r="F24" s="12">
        <v>99.28</v>
      </c>
      <c r="G24" s="12">
        <v>-23.86</v>
      </c>
      <c r="H24" s="28"/>
      <c r="I24" s="10" t="s">
        <v>14</v>
      </c>
      <c r="J24" s="35">
        <v>17</v>
      </c>
      <c r="K24" s="35">
        <v>19</v>
      </c>
      <c r="L24" s="12">
        <v>60.5</v>
      </c>
      <c r="M24" s="12">
        <v>43.59</v>
      </c>
      <c r="N24" s="12">
        <v>-27.96</v>
      </c>
    </row>
    <row r="25" spans="1:14" x14ac:dyDescent="0.25">
      <c r="A25" s="20"/>
      <c r="B25" s="17" t="s">
        <v>12</v>
      </c>
      <c r="C25" s="33">
        <v>18</v>
      </c>
      <c r="D25" s="33">
        <v>20</v>
      </c>
      <c r="E25" s="19">
        <v>114.92</v>
      </c>
      <c r="F25" s="19">
        <v>98.73</v>
      </c>
      <c r="G25" s="19">
        <v>-14.09</v>
      </c>
      <c r="H25" s="32"/>
      <c r="I25" s="17" t="s">
        <v>110</v>
      </c>
      <c r="J25" s="33">
        <v>28</v>
      </c>
      <c r="K25" s="33">
        <v>20</v>
      </c>
      <c r="L25" s="19">
        <v>30.9</v>
      </c>
      <c r="M25" s="19">
        <v>37.409999999999997</v>
      </c>
      <c r="N25" s="19">
        <v>21.08</v>
      </c>
    </row>
    <row r="26" spans="1:14" x14ac:dyDescent="0.25">
      <c r="B26" s="5" t="s">
        <v>52</v>
      </c>
    </row>
    <row r="30" spans="1:14" x14ac:dyDescent="0.25">
      <c r="N30" s="2"/>
    </row>
    <row r="31" spans="1:14" x14ac:dyDescent="0.25">
      <c r="N31" s="2"/>
    </row>
    <row r="32" spans="1:14" x14ac:dyDescent="0.25">
      <c r="N32" s="2"/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36" spans="14:14" x14ac:dyDescent="0.25">
      <c r="N36" s="2"/>
    </row>
    <row r="37" spans="14:14" x14ac:dyDescent="0.25">
      <c r="N37" s="2"/>
    </row>
    <row r="38" spans="14:14" x14ac:dyDescent="0.25">
      <c r="N38" s="2"/>
    </row>
    <row r="39" spans="14:14" x14ac:dyDescent="0.25">
      <c r="N39" s="2"/>
    </row>
    <row r="40" spans="14:14" x14ac:dyDescent="0.25">
      <c r="N40" s="2"/>
    </row>
    <row r="41" spans="14:14" x14ac:dyDescent="0.25">
      <c r="N41" s="2"/>
    </row>
    <row r="42" spans="14:14" x14ac:dyDescent="0.25">
      <c r="N42" s="2"/>
    </row>
    <row r="43" spans="14:14" x14ac:dyDescent="0.25">
      <c r="N43" s="2"/>
    </row>
    <row r="44" spans="14:14" x14ac:dyDescent="0.25">
      <c r="N44" s="2"/>
    </row>
    <row r="45" spans="14:14" x14ac:dyDescent="0.25">
      <c r="N45" s="2"/>
    </row>
    <row r="46" spans="14:14" x14ac:dyDescent="0.25">
      <c r="N46" s="2"/>
    </row>
    <row r="47" spans="14:14" x14ac:dyDescent="0.25">
      <c r="N47" s="2"/>
    </row>
    <row r="48" spans="14:14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M25" sqref="M25"/>
    </sheetView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128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1779.4847721700028</v>
      </c>
      <c r="E6" s="13"/>
      <c r="F6" s="14" t="s">
        <v>2</v>
      </c>
      <c r="G6" s="15">
        <v>1</v>
      </c>
      <c r="H6" s="16">
        <v>1423.2394064300076</v>
      </c>
    </row>
    <row r="7" spans="1:11" x14ac:dyDescent="0.25">
      <c r="B7" s="14" t="s">
        <v>2</v>
      </c>
      <c r="C7" s="15">
        <v>2</v>
      </c>
      <c r="D7" s="16">
        <v>1688.312207640075</v>
      </c>
      <c r="E7" s="13"/>
      <c r="F7" s="14" t="s">
        <v>1</v>
      </c>
      <c r="G7" s="15">
        <v>2</v>
      </c>
      <c r="H7" s="16">
        <v>574.65163024999845</v>
      </c>
    </row>
    <row r="8" spans="1:11" x14ac:dyDescent="0.25">
      <c r="B8" s="17" t="s">
        <v>3</v>
      </c>
      <c r="C8" s="18">
        <v>3</v>
      </c>
      <c r="D8" s="19">
        <v>999.80435820001196</v>
      </c>
      <c r="E8" s="13"/>
      <c r="F8" s="17" t="s">
        <v>15</v>
      </c>
      <c r="G8" s="18">
        <v>3</v>
      </c>
      <c r="H8" s="19">
        <v>353.50733568999772</v>
      </c>
    </row>
    <row r="9" spans="1:11" x14ac:dyDescent="0.25">
      <c r="B9" s="10" t="s">
        <v>9</v>
      </c>
      <c r="C9" s="11">
        <v>4</v>
      </c>
      <c r="D9" s="12">
        <v>580.53511629999753</v>
      </c>
      <c r="E9" s="13"/>
      <c r="F9" s="10" t="s">
        <v>107</v>
      </c>
      <c r="G9" s="11">
        <v>4</v>
      </c>
      <c r="H9" s="12">
        <v>330.98318126000026</v>
      </c>
    </row>
    <row r="10" spans="1:11" x14ac:dyDescent="0.25">
      <c r="B10" s="14" t="s">
        <v>10</v>
      </c>
      <c r="C10" s="15">
        <v>5</v>
      </c>
      <c r="D10" s="16">
        <v>496.22305260000059</v>
      </c>
      <c r="E10" s="13"/>
      <c r="F10" s="14" t="s">
        <v>3</v>
      </c>
      <c r="G10" s="15">
        <v>5</v>
      </c>
      <c r="H10" s="16">
        <v>326.3781966100006</v>
      </c>
    </row>
    <row r="11" spans="1:11" x14ac:dyDescent="0.25">
      <c r="B11" s="17" t="s">
        <v>4</v>
      </c>
      <c r="C11" s="18">
        <v>6</v>
      </c>
      <c r="D11" s="19">
        <v>430.27499091000641</v>
      </c>
      <c r="E11" s="13"/>
      <c r="F11" s="17" t="s">
        <v>106</v>
      </c>
      <c r="G11" s="18">
        <v>6</v>
      </c>
      <c r="H11" s="19">
        <v>238.52517638999817</v>
      </c>
    </row>
    <row r="12" spans="1:11" x14ac:dyDescent="0.25">
      <c r="B12" s="10" t="s">
        <v>108</v>
      </c>
      <c r="C12" s="11">
        <v>7</v>
      </c>
      <c r="D12" s="12">
        <v>327.50697694999997</v>
      </c>
      <c r="E12" s="13"/>
      <c r="F12" s="10" t="s">
        <v>4</v>
      </c>
      <c r="G12" s="11">
        <v>7</v>
      </c>
      <c r="H12" s="12">
        <v>235.1735179800018</v>
      </c>
    </row>
    <row r="13" spans="1:11" x14ac:dyDescent="0.25">
      <c r="B13" s="14" t="s">
        <v>5</v>
      </c>
      <c r="C13" s="15">
        <v>8</v>
      </c>
      <c r="D13" s="16">
        <v>246.54914665000078</v>
      </c>
      <c r="E13" s="13"/>
      <c r="F13" s="14" t="s">
        <v>19</v>
      </c>
      <c r="G13" s="15">
        <v>8</v>
      </c>
      <c r="H13" s="16">
        <v>191.28527238999934</v>
      </c>
    </row>
    <row r="14" spans="1:11" x14ac:dyDescent="0.25">
      <c r="B14" s="17" t="s">
        <v>105</v>
      </c>
      <c r="C14" s="18">
        <v>9</v>
      </c>
      <c r="D14" s="19">
        <v>241.17461251000117</v>
      </c>
      <c r="E14" s="13"/>
      <c r="F14" s="17" t="s">
        <v>17</v>
      </c>
      <c r="G14" s="18">
        <v>9</v>
      </c>
      <c r="H14" s="19">
        <v>190.56517562999997</v>
      </c>
    </row>
    <row r="15" spans="1:11" x14ac:dyDescent="0.25">
      <c r="B15" s="10" t="s">
        <v>106</v>
      </c>
      <c r="C15" s="11">
        <v>10</v>
      </c>
      <c r="D15" s="12">
        <v>232.47858013999934</v>
      </c>
      <c r="E15" s="13"/>
      <c r="F15" s="10" t="s">
        <v>10</v>
      </c>
      <c r="G15" s="11">
        <v>10</v>
      </c>
      <c r="H15" s="12">
        <v>172.15178909999995</v>
      </c>
    </row>
    <row r="16" spans="1:11" x14ac:dyDescent="0.25">
      <c r="B16" s="14" t="s">
        <v>19</v>
      </c>
      <c r="C16" s="15">
        <v>11</v>
      </c>
      <c r="D16" s="16">
        <v>207.7832678099939</v>
      </c>
      <c r="E16" s="13"/>
      <c r="F16" s="14" t="s">
        <v>5</v>
      </c>
      <c r="G16" s="15">
        <v>11</v>
      </c>
      <c r="H16" s="16">
        <v>161.75444711999992</v>
      </c>
    </row>
    <row r="17" spans="1:8" x14ac:dyDescent="0.25">
      <c r="B17" s="17" t="s">
        <v>21</v>
      </c>
      <c r="C17" s="18">
        <v>12</v>
      </c>
      <c r="D17" s="19">
        <v>187.35472757000008</v>
      </c>
      <c r="E17" s="13"/>
      <c r="F17" s="17" t="s">
        <v>9</v>
      </c>
      <c r="G17" s="18">
        <v>12</v>
      </c>
      <c r="H17" s="19">
        <v>114.2070839499999</v>
      </c>
    </row>
    <row r="18" spans="1:8" x14ac:dyDescent="0.25">
      <c r="B18" s="14" t="s">
        <v>55</v>
      </c>
      <c r="C18" s="11">
        <v>13</v>
      </c>
      <c r="D18" s="12">
        <v>180.46534858000021</v>
      </c>
      <c r="E18" s="13"/>
      <c r="F18" s="10" t="s">
        <v>109</v>
      </c>
      <c r="G18" s="11">
        <v>13</v>
      </c>
      <c r="H18" s="12">
        <v>102.84277039999991</v>
      </c>
    </row>
    <row r="19" spans="1:8" x14ac:dyDescent="0.25">
      <c r="B19" s="14" t="s">
        <v>104</v>
      </c>
      <c r="C19" s="15">
        <v>14</v>
      </c>
      <c r="D19" s="16">
        <v>166.40402330000083</v>
      </c>
      <c r="E19" s="13"/>
      <c r="F19" s="14" t="s">
        <v>104</v>
      </c>
      <c r="G19" s="15">
        <v>14</v>
      </c>
      <c r="H19" s="16">
        <v>77.971958970000031</v>
      </c>
    </row>
    <row r="20" spans="1:8" x14ac:dyDescent="0.25">
      <c r="B20" s="17" t="s">
        <v>107</v>
      </c>
      <c r="C20" s="18">
        <v>15</v>
      </c>
      <c r="D20" s="19">
        <v>161.22052745000005</v>
      </c>
      <c r="E20" s="13"/>
      <c r="F20" s="17" t="s">
        <v>49</v>
      </c>
      <c r="G20" s="18">
        <v>15</v>
      </c>
      <c r="H20" s="19">
        <v>77.633220480000077</v>
      </c>
    </row>
    <row r="21" spans="1:8" x14ac:dyDescent="0.25">
      <c r="B21" s="10" t="s">
        <v>20</v>
      </c>
      <c r="C21" s="11">
        <v>16</v>
      </c>
      <c r="D21" s="12">
        <v>130.39660013999983</v>
      </c>
      <c r="E21" s="13"/>
      <c r="F21" s="10" t="s">
        <v>76</v>
      </c>
      <c r="G21" s="11">
        <v>16</v>
      </c>
      <c r="H21" s="12">
        <v>64.319521190000088</v>
      </c>
    </row>
    <row r="22" spans="1:8" x14ac:dyDescent="0.25">
      <c r="B22" s="14" t="s">
        <v>15</v>
      </c>
      <c r="C22" s="15">
        <v>17</v>
      </c>
      <c r="D22" s="16">
        <v>117.77319879000012</v>
      </c>
      <c r="E22" s="13"/>
      <c r="F22" s="14" t="s">
        <v>14</v>
      </c>
      <c r="G22" s="15">
        <v>17</v>
      </c>
      <c r="H22" s="16">
        <v>60.502103099999438</v>
      </c>
    </row>
    <row r="23" spans="1:8" x14ac:dyDescent="0.25">
      <c r="B23" s="17" t="s">
        <v>12</v>
      </c>
      <c r="C23" s="18">
        <v>18</v>
      </c>
      <c r="D23" s="19">
        <v>114.91840443000036</v>
      </c>
      <c r="E23" s="13"/>
      <c r="F23" s="17" t="s">
        <v>40</v>
      </c>
      <c r="G23" s="18">
        <v>18</v>
      </c>
      <c r="H23" s="19">
        <v>53.564792270000034</v>
      </c>
    </row>
    <row r="24" spans="1:8" x14ac:dyDescent="0.25">
      <c r="B24" s="10" t="s">
        <v>14</v>
      </c>
      <c r="C24" s="11">
        <v>19</v>
      </c>
      <c r="D24" s="12">
        <v>113.92836351999995</v>
      </c>
      <c r="E24" s="13"/>
      <c r="F24" s="10" t="s">
        <v>20</v>
      </c>
      <c r="G24" s="11">
        <v>19</v>
      </c>
      <c r="H24" s="12">
        <v>50.043284030000116</v>
      </c>
    </row>
    <row r="25" spans="1:8" x14ac:dyDescent="0.25">
      <c r="A25" s="50"/>
      <c r="B25" s="51" t="s">
        <v>17</v>
      </c>
      <c r="C25" s="52">
        <v>20</v>
      </c>
      <c r="D25" s="53">
        <v>107.88751125999966</v>
      </c>
      <c r="E25" s="54"/>
      <c r="F25" s="51" t="s">
        <v>12</v>
      </c>
      <c r="G25" s="52">
        <v>20</v>
      </c>
      <c r="H25" s="53">
        <v>46.992374240000011</v>
      </c>
    </row>
    <row r="26" spans="1:8" x14ac:dyDescent="0.25">
      <c r="B26" s="5" t="s">
        <v>75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69"/>
      <c r="C29" s="66"/>
      <c r="D29" s="67"/>
      <c r="E29" s="2"/>
      <c r="F29" s="68"/>
      <c r="G29" s="2"/>
      <c r="H29" s="2"/>
    </row>
    <row r="30" spans="1:8" x14ac:dyDescent="0.25">
      <c r="B30" s="69"/>
      <c r="C30" s="66"/>
      <c r="D30" s="67"/>
      <c r="E30" s="2"/>
      <c r="F30" s="68"/>
      <c r="G30" s="2"/>
      <c r="H30" s="2"/>
    </row>
    <row r="31" spans="1:8" x14ac:dyDescent="0.25">
      <c r="B31" s="69"/>
      <c r="C31" s="66"/>
      <c r="D31" s="67"/>
      <c r="E31" s="2"/>
      <c r="F31" s="68"/>
      <c r="G31" s="2"/>
      <c r="H31" s="2"/>
    </row>
    <row r="32" spans="1:8" x14ac:dyDescent="0.25">
      <c r="B32" s="69"/>
      <c r="C32" s="66"/>
      <c r="D32" s="67"/>
      <c r="E32" s="2"/>
      <c r="F32" s="68"/>
      <c r="G32" s="2"/>
      <c r="H32" s="2"/>
    </row>
    <row r="33" spans="2:8" x14ac:dyDescent="0.25">
      <c r="B33" s="69"/>
      <c r="C33" s="66"/>
      <c r="D33" s="67"/>
      <c r="E33" s="2"/>
      <c r="F33" s="68"/>
      <c r="G33" s="2"/>
      <c r="H33" s="2"/>
    </row>
    <row r="34" spans="2:8" x14ac:dyDescent="0.25">
      <c r="B34" s="69"/>
      <c r="C34" s="66"/>
      <c r="D34" s="67"/>
      <c r="E34" s="2"/>
      <c r="F34" s="68"/>
      <c r="G34" s="2"/>
      <c r="H34" s="2"/>
    </row>
    <row r="35" spans="2:8" x14ac:dyDescent="0.25">
      <c r="B35" s="69"/>
      <c r="C35" s="66"/>
      <c r="D35" s="67"/>
      <c r="E35" s="2"/>
      <c r="F35" s="68"/>
      <c r="G35" s="2"/>
      <c r="H35" s="2"/>
    </row>
    <row r="36" spans="2:8" x14ac:dyDescent="0.25">
      <c r="B36" s="69"/>
      <c r="C36" s="66"/>
      <c r="D36" s="67"/>
      <c r="E36" s="2"/>
      <c r="F36" s="68"/>
      <c r="G36" s="2"/>
      <c r="H36" s="2"/>
    </row>
    <row r="37" spans="2:8" x14ac:dyDescent="0.25">
      <c r="B37" s="69"/>
      <c r="C37" s="66"/>
      <c r="D37" s="67"/>
      <c r="E37" s="2"/>
      <c r="F37" s="68"/>
      <c r="G37" s="2"/>
      <c r="H37" s="2"/>
    </row>
    <row r="38" spans="2:8" x14ac:dyDescent="0.25">
      <c r="B38" s="69"/>
      <c r="C38" s="66"/>
      <c r="D38" s="67"/>
      <c r="E38" s="2"/>
      <c r="F38" s="68"/>
      <c r="G38" s="2"/>
      <c r="H38" s="2"/>
    </row>
    <row r="39" spans="2:8" x14ac:dyDescent="0.25">
      <c r="B39" s="69"/>
      <c r="C39" s="66"/>
      <c r="D39" s="67"/>
      <c r="E39" s="2"/>
      <c r="F39" s="68"/>
      <c r="G39" s="2"/>
      <c r="H39" s="2"/>
    </row>
    <row r="40" spans="2:8" x14ac:dyDescent="0.25">
      <c r="B40" s="69"/>
      <c r="C40" s="66"/>
      <c r="D40" s="67"/>
      <c r="E40" s="2"/>
      <c r="F40" s="68"/>
      <c r="G40" s="2"/>
      <c r="H40" s="2"/>
    </row>
    <row r="41" spans="2:8" x14ac:dyDescent="0.25">
      <c r="B41" s="69"/>
      <c r="C41" s="66"/>
      <c r="D41" s="67"/>
      <c r="E41" s="2"/>
      <c r="F41" s="68"/>
      <c r="G41" s="2"/>
      <c r="H41" s="2"/>
    </row>
    <row r="42" spans="2:8" x14ac:dyDescent="0.25">
      <c r="B42" s="69"/>
      <c r="C42" s="66"/>
      <c r="D42" s="67"/>
      <c r="E42" s="2"/>
      <c r="F42" s="68"/>
      <c r="G42" s="2"/>
      <c r="H42" s="2"/>
    </row>
    <row r="43" spans="2:8" x14ac:dyDescent="0.25">
      <c r="B43" s="69"/>
      <c r="C43" s="66"/>
      <c r="D43" s="67"/>
      <c r="E43" s="2"/>
      <c r="F43" s="68"/>
      <c r="G43" s="2"/>
      <c r="H43" s="2"/>
    </row>
    <row r="44" spans="2:8" x14ac:dyDescent="0.25">
      <c r="B44" s="69"/>
      <c r="C44" s="66"/>
      <c r="D44" s="67"/>
      <c r="E44" s="2"/>
      <c r="F44" s="68"/>
      <c r="G44" s="2"/>
      <c r="H44" s="2"/>
    </row>
    <row r="45" spans="2:8" x14ac:dyDescent="0.25">
      <c r="B45" s="69"/>
      <c r="C45" s="66"/>
      <c r="D45" s="67"/>
      <c r="E45" s="2"/>
      <c r="F45" s="68"/>
      <c r="G45" s="2"/>
      <c r="H45" s="2"/>
    </row>
    <row r="46" spans="2:8" x14ac:dyDescent="0.25">
      <c r="B46" s="69"/>
      <c r="C46" s="66"/>
      <c r="D46" s="67"/>
      <c r="E46" s="2"/>
      <c r="F46" s="68"/>
      <c r="G46" s="2"/>
      <c r="H46" s="2"/>
    </row>
    <row r="47" spans="2:8" x14ac:dyDescent="0.25">
      <c r="B47" s="69"/>
      <c r="C47" s="66"/>
      <c r="D47" s="67"/>
      <c r="E47" s="2"/>
      <c r="F47" s="68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V35" sqref="V35"/>
    </sheetView>
  </sheetViews>
  <sheetFormatPr baseColWidth="10" defaultColWidth="11.3984375" defaultRowHeight="13.5" x14ac:dyDescent="0.25"/>
  <cols>
    <col min="1" max="1" width="2.796875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74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75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2018</v>
      </c>
      <c r="D5" s="25">
        <v>2019</v>
      </c>
      <c r="E5" s="25">
        <v>2018</v>
      </c>
      <c r="F5" s="25">
        <v>2019</v>
      </c>
      <c r="G5" s="112"/>
      <c r="H5" s="76"/>
      <c r="I5" s="108"/>
      <c r="J5" s="25">
        <v>2018</v>
      </c>
      <c r="K5" s="25">
        <v>2019</v>
      </c>
      <c r="L5" s="25">
        <v>2018</v>
      </c>
      <c r="M5" s="25">
        <v>2019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1578.7372029600233</v>
      </c>
      <c r="F6" s="12">
        <v>1779.4847721700028</v>
      </c>
      <c r="G6" s="12">
        <v>12.715705237932672</v>
      </c>
      <c r="H6" s="28"/>
      <c r="I6" s="10" t="s">
        <v>2</v>
      </c>
      <c r="J6" s="35">
        <v>1</v>
      </c>
      <c r="K6" s="35">
        <v>1</v>
      </c>
      <c r="L6" s="12">
        <v>1294.5255528600337</v>
      </c>
      <c r="M6" s="12">
        <v>1423.2394064300076</v>
      </c>
      <c r="N6" s="12">
        <v>9.9429364901760806</v>
      </c>
    </row>
    <row r="7" spans="1:14" x14ac:dyDescent="0.25">
      <c r="B7" s="14" t="s">
        <v>2</v>
      </c>
      <c r="C7" s="37">
        <v>2</v>
      </c>
      <c r="D7" s="37">
        <v>2</v>
      </c>
      <c r="E7" s="16">
        <v>1420.8217100000184</v>
      </c>
      <c r="F7" s="16">
        <v>1688.312207640075</v>
      </c>
      <c r="G7" s="16">
        <v>18.82646469697125</v>
      </c>
      <c r="H7" s="30"/>
      <c r="I7" s="14" t="s">
        <v>1</v>
      </c>
      <c r="J7" s="37">
        <v>2</v>
      </c>
      <c r="K7" s="37">
        <v>2</v>
      </c>
      <c r="L7" s="16">
        <v>642.62893669000209</v>
      </c>
      <c r="M7" s="16">
        <v>574.65163024999845</v>
      </c>
      <c r="N7" s="16">
        <v>-10.578002725824224</v>
      </c>
    </row>
    <row r="8" spans="1:14" x14ac:dyDescent="0.25">
      <c r="B8" s="17" t="s">
        <v>3</v>
      </c>
      <c r="C8" s="33">
        <v>3</v>
      </c>
      <c r="D8" s="33">
        <v>3</v>
      </c>
      <c r="E8" s="19">
        <v>884.18525103001343</v>
      </c>
      <c r="F8" s="19">
        <v>999.80435820001196</v>
      </c>
      <c r="G8" s="19">
        <v>13.076344242941218</v>
      </c>
      <c r="H8" s="32"/>
      <c r="I8" s="17" t="s">
        <v>15</v>
      </c>
      <c r="J8" s="33">
        <v>4</v>
      </c>
      <c r="K8" s="33">
        <v>3</v>
      </c>
      <c r="L8" s="19">
        <v>267.22149027000211</v>
      </c>
      <c r="M8" s="19">
        <v>353.50733568999772</v>
      </c>
      <c r="N8" s="19">
        <v>32.290009809020937</v>
      </c>
    </row>
    <row r="9" spans="1:14" x14ac:dyDescent="0.25">
      <c r="B9" s="10" t="s">
        <v>9</v>
      </c>
      <c r="C9" s="35">
        <v>4</v>
      </c>
      <c r="D9" s="35">
        <v>4</v>
      </c>
      <c r="E9" s="12">
        <v>446.27966212999803</v>
      </c>
      <c r="F9" s="12">
        <v>580.53511629999753</v>
      </c>
      <c r="G9" s="12">
        <v>30.083256209621279</v>
      </c>
      <c r="H9" s="28"/>
      <c r="I9" s="10" t="s">
        <v>107</v>
      </c>
      <c r="J9" s="35">
        <v>6</v>
      </c>
      <c r="K9" s="35">
        <v>4</v>
      </c>
      <c r="L9" s="12">
        <v>205.02229060999971</v>
      </c>
      <c r="M9" s="12">
        <v>330.98318126000026</v>
      </c>
      <c r="N9" s="12">
        <v>61.437656498340267</v>
      </c>
    </row>
    <row r="10" spans="1:14" x14ac:dyDescent="0.25">
      <c r="B10" s="14" t="s">
        <v>10</v>
      </c>
      <c r="C10" s="37">
        <v>6</v>
      </c>
      <c r="D10" s="37">
        <v>5</v>
      </c>
      <c r="E10" s="16">
        <v>381.85093488999814</v>
      </c>
      <c r="F10" s="16">
        <v>496.22305260000059</v>
      </c>
      <c r="G10" s="16">
        <v>29.952032916444278</v>
      </c>
      <c r="H10" s="30"/>
      <c r="I10" s="14" t="s">
        <v>3</v>
      </c>
      <c r="J10" s="37">
        <v>3</v>
      </c>
      <c r="K10" s="37">
        <v>5</v>
      </c>
      <c r="L10" s="16">
        <v>334.78537584999913</v>
      </c>
      <c r="M10" s="16">
        <v>326.3781966100006</v>
      </c>
      <c r="N10" s="16">
        <v>-2.5112146008926537</v>
      </c>
    </row>
    <row r="11" spans="1:14" x14ac:dyDescent="0.25">
      <c r="B11" s="17" t="s">
        <v>4</v>
      </c>
      <c r="C11" s="33">
        <v>5</v>
      </c>
      <c r="D11" s="33">
        <v>6</v>
      </c>
      <c r="E11" s="19">
        <v>429.5359022699966</v>
      </c>
      <c r="F11" s="19">
        <v>430.27499091000641</v>
      </c>
      <c r="G11" s="19">
        <v>0.17206679025057064</v>
      </c>
      <c r="H11" s="32"/>
      <c r="I11" s="17" t="s">
        <v>106</v>
      </c>
      <c r="J11" s="33">
        <v>8</v>
      </c>
      <c r="K11" s="33">
        <v>6</v>
      </c>
      <c r="L11" s="19">
        <v>187.02324946999985</v>
      </c>
      <c r="M11" s="19">
        <v>238.52517638999817</v>
      </c>
      <c r="N11" s="19">
        <v>27.537713661776404</v>
      </c>
    </row>
    <row r="12" spans="1:14" x14ac:dyDescent="0.25">
      <c r="B12" s="10" t="s">
        <v>108</v>
      </c>
      <c r="C12" s="35">
        <v>13</v>
      </c>
      <c r="D12" s="35">
        <v>7</v>
      </c>
      <c r="E12" s="12">
        <v>140.34304814999979</v>
      </c>
      <c r="F12" s="12">
        <v>327.50697694999997</v>
      </c>
      <c r="G12" s="12">
        <v>133.36173844532567</v>
      </c>
      <c r="H12" s="28"/>
      <c r="I12" s="10" t="s">
        <v>4</v>
      </c>
      <c r="J12" s="35">
        <v>5</v>
      </c>
      <c r="K12" s="35">
        <v>7</v>
      </c>
      <c r="L12" s="12">
        <v>236.98375415999942</v>
      </c>
      <c r="M12" s="12">
        <v>235.1735179800018</v>
      </c>
      <c r="N12" s="12">
        <v>-0.76386509548474657</v>
      </c>
    </row>
    <row r="13" spans="1:14" x14ac:dyDescent="0.25">
      <c r="B13" s="14" t="s">
        <v>5</v>
      </c>
      <c r="C13" s="37">
        <v>9</v>
      </c>
      <c r="D13" s="37">
        <v>8</v>
      </c>
      <c r="E13" s="16">
        <v>237.26368493999954</v>
      </c>
      <c r="F13" s="16">
        <v>246.54914665000078</v>
      </c>
      <c r="G13" s="16">
        <v>3.9135621249199595</v>
      </c>
      <c r="H13" s="30"/>
      <c r="I13" s="14" t="s">
        <v>19</v>
      </c>
      <c r="J13" s="37">
        <v>10</v>
      </c>
      <c r="K13" s="37">
        <v>8</v>
      </c>
      <c r="L13" s="16">
        <v>129.97188779000007</v>
      </c>
      <c r="M13" s="16">
        <v>191.28527238999934</v>
      </c>
      <c r="N13" s="16">
        <v>47.17434334651302</v>
      </c>
    </row>
    <row r="14" spans="1:14" x14ac:dyDescent="0.25">
      <c r="B14" s="17" t="s">
        <v>105</v>
      </c>
      <c r="C14" s="33">
        <v>10</v>
      </c>
      <c r="D14" s="33">
        <v>9</v>
      </c>
      <c r="E14" s="19">
        <v>233.65576981000052</v>
      </c>
      <c r="F14" s="19">
        <v>241.17461251000117</v>
      </c>
      <c r="G14" s="19">
        <v>3.2179144157726847</v>
      </c>
      <c r="H14" s="32"/>
      <c r="I14" s="17" t="s">
        <v>17</v>
      </c>
      <c r="J14" s="33">
        <v>7</v>
      </c>
      <c r="K14" s="33">
        <v>9</v>
      </c>
      <c r="L14" s="19">
        <v>193.99640983000006</v>
      </c>
      <c r="M14" s="19">
        <v>190.56517562999997</v>
      </c>
      <c r="N14" s="19">
        <v>-1.7687101544852801</v>
      </c>
    </row>
    <row r="15" spans="1:14" x14ac:dyDescent="0.25">
      <c r="B15" s="10" t="s">
        <v>106</v>
      </c>
      <c r="C15" s="35">
        <v>8</v>
      </c>
      <c r="D15" s="35">
        <v>10</v>
      </c>
      <c r="E15" s="12">
        <v>253.58735371000122</v>
      </c>
      <c r="F15" s="12">
        <v>232.47858013999934</v>
      </c>
      <c r="G15" s="12">
        <v>-8.3240639807857182</v>
      </c>
      <c r="H15" s="28"/>
      <c r="I15" s="10" t="s">
        <v>10</v>
      </c>
      <c r="J15" s="35">
        <v>15</v>
      </c>
      <c r="K15" s="35">
        <v>10</v>
      </c>
      <c r="L15" s="12">
        <v>54.483620249999845</v>
      </c>
      <c r="M15" s="12">
        <v>172.15178909999995</v>
      </c>
      <c r="N15" s="12">
        <v>215.96980580599441</v>
      </c>
    </row>
    <row r="16" spans="1:14" x14ac:dyDescent="0.25">
      <c r="B16" s="14" t="s">
        <v>19</v>
      </c>
      <c r="C16" s="37">
        <v>11</v>
      </c>
      <c r="D16" s="37">
        <v>11</v>
      </c>
      <c r="E16" s="16">
        <v>225.17884897999897</v>
      </c>
      <c r="F16" s="16">
        <v>207.7832678099939</v>
      </c>
      <c r="G16" s="16">
        <v>-7.7252287454183586</v>
      </c>
      <c r="H16" s="30"/>
      <c r="I16" s="14" t="s">
        <v>5</v>
      </c>
      <c r="J16" s="37">
        <v>9</v>
      </c>
      <c r="K16" s="37">
        <v>11</v>
      </c>
      <c r="L16" s="16">
        <v>141.81950170999966</v>
      </c>
      <c r="M16" s="16">
        <v>161.75444711999992</v>
      </c>
      <c r="N16" s="16">
        <v>14.056561452856</v>
      </c>
    </row>
    <row r="17" spans="1:14" x14ac:dyDescent="0.25">
      <c r="B17" s="17" t="s">
        <v>21</v>
      </c>
      <c r="C17" s="33">
        <v>22</v>
      </c>
      <c r="D17" s="33">
        <v>12</v>
      </c>
      <c r="E17" s="19">
        <v>103.44442759000009</v>
      </c>
      <c r="F17" s="19">
        <v>187.35472757000008</v>
      </c>
      <c r="G17" s="19">
        <v>81.116307504331488</v>
      </c>
      <c r="H17" s="32"/>
      <c r="I17" s="17" t="s">
        <v>9</v>
      </c>
      <c r="J17" s="33">
        <v>11</v>
      </c>
      <c r="K17" s="33">
        <v>12</v>
      </c>
      <c r="L17" s="19">
        <v>119.1275076199999</v>
      </c>
      <c r="M17" s="19">
        <v>114.2070839499999</v>
      </c>
      <c r="N17" s="19">
        <v>-4.1303841306707003</v>
      </c>
    </row>
    <row r="18" spans="1:14" x14ac:dyDescent="0.25">
      <c r="B18" s="10" t="s">
        <v>55</v>
      </c>
      <c r="C18" s="35">
        <v>17</v>
      </c>
      <c r="D18" s="35">
        <v>13</v>
      </c>
      <c r="E18" s="12">
        <v>125.62112449999995</v>
      </c>
      <c r="F18" s="12">
        <v>180.46534858000021</v>
      </c>
      <c r="G18" s="12">
        <v>43.658440647058754</v>
      </c>
      <c r="H18" s="28"/>
      <c r="I18" s="10" t="s">
        <v>109</v>
      </c>
      <c r="J18" s="35">
        <v>12</v>
      </c>
      <c r="K18" s="35">
        <v>13</v>
      </c>
      <c r="L18" s="12">
        <v>81.472495449999798</v>
      </c>
      <c r="M18" s="12">
        <v>102.84277039999991</v>
      </c>
      <c r="N18" s="12">
        <v>26.230048351857821</v>
      </c>
    </row>
    <row r="19" spans="1:14" x14ac:dyDescent="0.25">
      <c r="B19" s="14" t="s">
        <v>104</v>
      </c>
      <c r="C19" s="37">
        <v>7</v>
      </c>
      <c r="D19" s="37">
        <v>14</v>
      </c>
      <c r="E19" s="16">
        <v>259.23067628000098</v>
      </c>
      <c r="F19" s="16">
        <v>166.40402330000083</v>
      </c>
      <c r="G19" s="16">
        <v>-35.808513989191603</v>
      </c>
      <c r="H19" s="30"/>
      <c r="I19" s="14" t="s">
        <v>104</v>
      </c>
      <c r="J19" s="37">
        <v>13</v>
      </c>
      <c r="K19" s="37">
        <v>14</v>
      </c>
      <c r="L19" s="16">
        <v>71.329371300000062</v>
      </c>
      <c r="M19" s="16">
        <v>77.971958970000031</v>
      </c>
      <c r="N19" s="16">
        <v>9.3125560325805967</v>
      </c>
    </row>
    <row r="20" spans="1:14" x14ac:dyDescent="0.25">
      <c r="B20" s="17" t="s">
        <v>107</v>
      </c>
      <c r="C20" s="33">
        <v>12</v>
      </c>
      <c r="D20" s="33">
        <v>15</v>
      </c>
      <c r="E20" s="19">
        <v>195.77445722000098</v>
      </c>
      <c r="F20" s="19">
        <v>161.22052745000005</v>
      </c>
      <c r="G20" s="19">
        <v>-17.649866208629582</v>
      </c>
      <c r="H20" s="32"/>
      <c r="I20" s="17" t="s">
        <v>49</v>
      </c>
      <c r="J20" s="33">
        <v>16</v>
      </c>
      <c r="K20" s="33">
        <v>15</v>
      </c>
      <c r="L20" s="19">
        <v>53.934807750000068</v>
      </c>
      <c r="M20" s="19">
        <v>77.633220480000077</v>
      </c>
      <c r="N20" s="19">
        <v>43.938995462535935</v>
      </c>
    </row>
    <row r="21" spans="1:14" x14ac:dyDescent="0.25">
      <c r="B21" s="10" t="s">
        <v>20</v>
      </c>
      <c r="C21" s="35">
        <v>16</v>
      </c>
      <c r="D21" s="35">
        <v>16</v>
      </c>
      <c r="E21" s="12">
        <v>129.20240120000022</v>
      </c>
      <c r="F21" s="12">
        <v>130.39660013999983</v>
      </c>
      <c r="G21" s="12">
        <v>0.92428540716595209</v>
      </c>
      <c r="H21" s="28"/>
      <c r="I21" s="10" t="s">
        <v>76</v>
      </c>
      <c r="J21" s="35">
        <v>14</v>
      </c>
      <c r="K21" s="35">
        <v>16</v>
      </c>
      <c r="L21" s="12">
        <v>58.665702249999967</v>
      </c>
      <c r="M21" s="12">
        <v>64.319521190000088</v>
      </c>
      <c r="N21" s="12">
        <v>9.6373498026270106</v>
      </c>
    </row>
    <row r="22" spans="1:14" x14ac:dyDescent="0.25">
      <c r="B22" s="14" t="s">
        <v>15</v>
      </c>
      <c r="C22" s="37">
        <v>19</v>
      </c>
      <c r="D22" s="37">
        <v>17</v>
      </c>
      <c r="E22" s="16">
        <v>118.07799943000016</v>
      </c>
      <c r="F22" s="16">
        <v>117.77319879000012</v>
      </c>
      <c r="G22" s="16">
        <v>-0.25813499675757379</v>
      </c>
      <c r="H22" s="30"/>
      <c r="I22" s="14" t="s">
        <v>14</v>
      </c>
      <c r="J22" s="37">
        <v>17</v>
      </c>
      <c r="K22" s="37">
        <v>17</v>
      </c>
      <c r="L22" s="16">
        <v>53.923724220000373</v>
      </c>
      <c r="M22" s="16">
        <v>60.502103099999438</v>
      </c>
      <c r="N22" s="16">
        <v>12.199414960955416</v>
      </c>
    </row>
    <row r="23" spans="1:14" x14ac:dyDescent="0.25">
      <c r="B23" s="17" t="s">
        <v>12</v>
      </c>
      <c r="C23" s="33">
        <v>23</v>
      </c>
      <c r="D23" s="33">
        <v>18</v>
      </c>
      <c r="E23" s="19">
        <v>91.267516500000269</v>
      </c>
      <c r="F23" s="19">
        <v>114.91840443000036</v>
      </c>
      <c r="G23" s="19">
        <v>25.9138068361924</v>
      </c>
      <c r="H23" s="32"/>
      <c r="I23" s="17" t="s">
        <v>40</v>
      </c>
      <c r="J23" s="33">
        <v>18</v>
      </c>
      <c r="K23" s="33">
        <v>18</v>
      </c>
      <c r="L23" s="19">
        <v>49.764616690000061</v>
      </c>
      <c r="M23" s="19">
        <v>53.564792270000034</v>
      </c>
      <c r="N23" s="19">
        <v>7.6363003128759113</v>
      </c>
    </row>
    <row r="24" spans="1:14" x14ac:dyDescent="0.25">
      <c r="B24" s="10" t="s">
        <v>14</v>
      </c>
      <c r="C24" s="35">
        <v>14</v>
      </c>
      <c r="D24" s="35">
        <v>19</v>
      </c>
      <c r="E24" s="12">
        <v>139.41295857999975</v>
      </c>
      <c r="F24" s="12">
        <v>113.92836351999995</v>
      </c>
      <c r="G24" s="12">
        <v>-18.279932740524909</v>
      </c>
      <c r="H24" s="28"/>
      <c r="I24" s="10" t="s">
        <v>20</v>
      </c>
      <c r="J24" s="35">
        <v>24</v>
      </c>
      <c r="K24" s="35">
        <v>19</v>
      </c>
      <c r="L24" s="12">
        <v>35.467414360000021</v>
      </c>
      <c r="M24" s="12">
        <v>50.043284030000116</v>
      </c>
      <c r="N24" s="12">
        <v>41.096510509767214</v>
      </c>
    </row>
    <row r="25" spans="1:14" x14ac:dyDescent="0.25">
      <c r="A25" s="20"/>
      <c r="B25" s="17" t="s">
        <v>17</v>
      </c>
      <c r="C25" s="33">
        <v>18</v>
      </c>
      <c r="D25" s="33">
        <v>20</v>
      </c>
      <c r="E25" s="19">
        <v>119.7863756700001</v>
      </c>
      <c r="F25" s="19">
        <v>107.88751125999966</v>
      </c>
      <c r="G25" s="19">
        <v>-9.9334038144543797</v>
      </c>
      <c r="H25" s="32"/>
      <c r="I25" s="17" t="s">
        <v>12</v>
      </c>
      <c r="J25" s="33">
        <v>27</v>
      </c>
      <c r="K25" s="33">
        <v>20</v>
      </c>
      <c r="L25" s="19">
        <v>29.568524379999989</v>
      </c>
      <c r="M25" s="19">
        <v>46.992374240000011</v>
      </c>
      <c r="N25" s="19">
        <v>58.927018596117129</v>
      </c>
    </row>
    <row r="26" spans="1:14" x14ac:dyDescent="0.25">
      <c r="B26" s="5" t="s">
        <v>120</v>
      </c>
    </row>
    <row r="30" spans="1:14" x14ac:dyDescent="0.25">
      <c r="N30" s="2"/>
    </row>
    <row r="31" spans="1:14" x14ac:dyDescent="0.25">
      <c r="N31" s="2"/>
    </row>
    <row r="32" spans="1:14" x14ac:dyDescent="0.25">
      <c r="N32" s="2"/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36" spans="14:14" x14ac:dyDescent="0.25">
      <c r="N36" s="2"/>
    </row>
    <row r="37" spans="14:14" x14ac:dyDescent="0.25">
      <c r="N37" s="2"/>
    </row>
    <row r="38" spans="14:14" x14ac:dyDescent="0.25">
      <c r="N38" s="2"/>
    </row>
    <row r="39" spans="14:14" x14ac:dyDescent="0.25">
      <c r="N39" s="2"/>
    </row>
    <row r="40" spans="14:14" x14ac:dyDescent="0.25">
      <c r="N40" s="2"/>
    </row>
    <row r="41" spans="14:14" x14ac:dyDescent="0.25">
      <c r="N41" s="2"/>
    </row>
    <row r="42" spans="14:14" x14ac:dyDescent="0.25">
      <c r="N42" s="2"/>
    </row>
    <row r="43" spans="14:14" x14ac:dyDescent="0.25">
      <c r="N43" s="2"/>
    </row>
    <row r="44" spans="14:14" x14ac:dyDescent="0.25">
      <c r="N44" s="2"/>
    </row>
    <row r="45" spans="14:14" x14ac:dyDescent="0.25">
      <c r="N45" s="2"/>
    </row>
    <row r="46" spans="14:14" x14ac:dyDescent="0.25">
      <c r="N46" s="2"/>
    </row>
    <row r="47" spans="14:14" x14ac:dyDescent="0.25">
      <c r="N47" s="2"/>
    </row>
    <row r="48" spans="14:14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5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119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1578.7372029600233</v>
      </c>
      <c r="E6" s="13"/>
      <c r="F6" s="14" t="s">
        <v>2</v>
      </c>
      <c r="G6" s="15">
        <v>1</v>
      </c>
      <c r="H6" s="16">
        <v>1294.5255528600337</v>
      </c>
    </row>
    <row r="7" spans="1:11" x14ac:dyDescent="0.25">
      <c r="B7" s="14" t="s">
        <v>2</v>
      </c>
      <c r="C7" s="15">
        <v>2</v>
      </c>
      <c r="D7" s="16">
        <v>1420.8217100000184</v>
      </c>
      <c r="E7" s="13"/>
      <c r="F7" s="14" t="s">
        <v>1</v>
      </c>
      <c r="G7" s="15">
        <v>2</v>
      </c>
      <c r="H7" s="16">
        <v>642.62893669000209</v>
      </c>
    </row>
    <row r="8" spans="1:11" x14ac:dyDescent="0.25">
      <c r="B8" s="17" t="s">
        <v>3</v>
      </c>
      <c r="C8" s="18">
        <v>3</v>
      </c>
      <c r="D8" s="19">
        <v>884.18525103001343</v>
      </c>
      <c r="E8" s="13"/>
      <c r="F8" s="17" t="s">
        <v>3</v>
      </c>
      <c r="G8" s="18">
        <v>3</v>
      </c>
      <c r="H8" s="19">
        <v>334.78537584999913</v>
      </c>
    </row>
    <row r="9" spans="1:11" x14ac:dyDescent="0.25">
      <c r="B9" s="10" t="s">
        <v>9</v>
      </c>
      <c r="C9" s="11">
        <v>4</v>
      </c>
      <c r="D9" s="12">
        <v>446.27966212999803</v>
      </c>
      <c r="E9" s="13"/>
      <c r="F9" s="10" t="s">
        <v>15</v>
      </c>
      <c r="G9" s="11">
        <v>4</v>
      </c>
      <c r="H9" s="12">
        <v>267.22149027000211</v>
      </c>
    </row>
    <row r="10" spans="1:11" x14ac:dyDescent="0.25">
      <c r="B10" s="14" t="s">
        <v>4</v>
      </c>
      <c r="C10" s="15">
        <v>5</v>
      </c>
      <c r="D10" s="16">
        <v>429.5359022699966</v>
      </c>
      <c r="E10" s="13"/>
      <c r="F10" s="14" t="s">
        <v>4</v>
      </c>
      <c r="G10" s="15">
        <v>5</v>
      </c>
      <c r="H10" s="16">
        <v>236.98375415999942</v>
      </c>
    </row>
    <row r="11" spans="1:11" x14ac:dyDescent="0.25">
      <c r="B11" s="17" t="s">
        <v>10</v>
      </c>
      <c r="C11" s="18">
        <v>6</v>
      </c>
      <c r="D11" s="19">
        <v>381.85093488999814</v>
      </c>
      <c r="E11" s="13"/>
      <c r="F11" s="17" t="s">
        <v>107</v>
      </c>
      <c r="G11" s="18">
        <v>6</v>
      </c>
      <c r="H11" s="19">
        <v>205.02229060999971</v>
      </c>
    </row>
    <row r="12" spans="1:11" x14ac:dyDescent="0.25">
      <c r="B12" s="10" t="s">
        <v>104</v>
      </c>
      <c r="C12" s="11">
        <v>7</v>
      </c>
      <c r="D12" s="12">
        <v>259.23067628000098</v>
      </c>
      <c r="E12" s="13"/>
      <c r="F12" s="10" t="s">
        <v>17</v>
      </c>
      <c r="G12" s="11">
        <v>7</v>
      </c>
      <c r="H12" s="12">
        <v>193.99640983000006</v>
      </c>
    </row>
    <row r="13" spans="1:11" x14ac:dyDescent="0.25">
      <c r="B13" s="14" t="s">
        <v>106</v>
      </c>
      <c r="C13" s="15">
        <v>8</v>
      </c>
      <c r="D13" s="16">
        <v>253.58735371000122</v>
      </c>
      <c r="E13" s="13"/>
      <c r="F13" s="14" t="s">
        <v>106</v>
      </c>
      <c r="G13" s="15">
        <v>8</v>
      </c>
      <c r="H13" s="16">
        <v>187.02324946999985</v>
      </c>
    </row>
    <row r="14" spans="1:11" x14ac:dyDescent="0.25">
      <c r="B14" s="17" t="s">
        <v>5</v>
      </c>
      <c r="C14" s="18">
        <v>9</v>
      </c>
      <c r="D14" s="19">
        <v>237.26368493999954</v>
      </c>
      <c r="E14" s="13"/>
      <c r="F14" s="17" t="s">
        <v>5</v>
      </c>
      <c r="G14" s="18">
        <v>9</v>
      </c>
      <c r="H14" s="19">
        <v>141.81950170999966</v>
      </c>
    </row>
    <row r="15" spans="1:11" x14ac:dyDescent="0.25">
      <c r="B15" s="10" t="s">
        <v>105</v>
      </c>
      <c r="C15" s="11">
        <v>10</v>
      </c>
      <c r="D15" s="12">
        <v>233.65576981000052</v>
      </c>
      <c r="E15" s="13"/>
      <c r="F15" s="10" t="s">
        <v>19</v>
      </c>
      <c r="G15" s="11">
        <v>10</v>
      </c>
      <c r="H15" s="12">
        <v>129.97188779000007</v>
      </c>
    </row>
    <row r="16" spans="1:11" x14ac:dyDescent="0.25">
      <c r="B16" s="14" t="s">
        <v>19</v>
      </c>
      <c r="C16" s="15">
        <v>11</v>
      </c>
      <c r="D16" s="16">
        <v>225.17884897999897</v>
      </c>
      <c r="E16" s="13"/>
      <c r="F16" s="14" t="s">
        <v>9</v>
      </c>
      <c r="G16" s="15">
        <v>11</v>
      </c>
      <c r="H16" s="16">
        <v>119.1275076199999</v>
      </c>
    </row>
    <row r="17" spans="1:8" x14ac:dyDescent="0.25">
      <c r="B17" s="17" t="s">
        <v>107</v>
      </c>
      <c r="C17" s="18">
        <v>12</v>
      </c>
      <c r="D17" s="19">
        <v>195.77445722000098</v>
      </c>
      <c r="E17" s="13"/>
      <c r="F17" s="17" t="s">
        <v>109</v>
      </c>
      <c r="G17" s="18">
        <v>12</v>
      </c>
      <c r="H17" s="19">
        <v>81.472495449999798</v>
      </c>
    </row>
    <row r="18" spans="1:8" x14ac:dyDescent="0.25">
      <c r="B18" s="14" t="s">
        <v>108</v>
      </c>
      <c r="C18" s="11">
        <v>13</v>
      </c>
      <c r="D18" s="12">
        <v>140.34304814999979</v>
      </c>
      <c r="E18" s="13"/>
      <c r="F18" s="10" t="s">
        <v>104</v>
      </c>
      <c r="G18" s="11">
        <v>13</v>
      </c>
      <c r="H18" s="12">
        <v>71.329371300000062</v>
      </c>
    </row>
    <row r="19" spans="1:8" x14ac:dyDescent="0.25">
      <c r="B19" s="14" t="s">
        <v>14</v>
      </c>
      <c r="C19" s="15">
        <v>14</v>
      </c>
      <c r="D19" s="16">
        <v>139.41295857999975</v>
      </c>
      <c r="E19" s="13"/>
      <c r="F19" s="14" t="s">
        <v>76</v>
      </c>
      <c r="G19" s="15">
        <v>14</v>
      </c>
      <c r="H19" s="16">
        <v>58.665702249999967</v>
      </c>
    </row>
    <row r="20" spans="1:8" x14ac:dyDescent="0.25">
      <c r="B20" s="17" t="s">
        <v>39</v>
      </c>
      <c r="C20" s="18">
        <v>15</v>
      </c>
      <c r="D20" s="19">
        <v>134.43470838999977</v>
      </c>
      <c r="E20" s="13"/>
      <c r="F20" s="17" t="s">
        <v>10</v>
      </c>
      <c r="G20" s="18">
        <v>15</v>
      </c>
      <c r="H20" s="19">
        <v>54.483620249999845</v>
      </c>
    </row>
    <row r="21" spans="1:8" x14ac:dyDescent="0.25">
      <c r="B21" s="10" t="s">
        <v>20</v>
      </c>
      <c r="C21" s="11">
        <v>16</v>
      </c>
      <c r="D21" s="12">
        <v>129.20240120000022</v>
      </c>
      <c r="E21" s="13"/>
      <c r="F21" s="10" t="s">
        <v>49</v>
      </c>
      <c r="G21" s="11">
        <v>16</v>
      </c>
      <c r="H21" s="12">
        <v>53.934807750000068</v>
      </c>
    </row>
    <row r="22" spans="1:8" x14ac:dyDescent="0.25">
      <c r="B22" s="14" t="s">
        <v>55</v>
      </c>
      <c r="C22" s="15">
        <v>17</v>
      </c>
      <c r="D22" s="16">
        <v>125.62112449999995</v>
      </c>
      <c r="E22" s="13"/>
      <c r="F22" s="14" t="s">
        <v>14</v>
      </c>
      <c r="G22" s="15">
        <v>17</v>
      </c>
      <c r="H22" s="16">
        <v>53.923724220000373</v>
      </c>
    </row>
    <row r="23" spans="1:8" x14ac:dyDescent="0.25">
      <c r="B23" s="17" t="s">
        <v>17</v>
      </c>
      <c r="C23" s="18">
        <v>18</v>
      </c>
      <c r="D23" s="19">
        <v>119.7863756700001</v>
      </c>
      <c r="E23" s="13"/>
      <c r="F23" s="17" t="s">
        <v>40</v>
      </c>
      <c r="G23" s="18">
        <v>18</v>
      </c>
      <c r="H23" s="19">
        <v>49.764616690000061</v>
      </c>
    </row>
    <row r="24" spans="1:8" x14ac:dyDescent="0.25">
      <c r="B24" s="10" t="s">
        <v>15</v>
      </c>
      <c r="C24" s="11">
        <v>19</v>
      </c>
      <c r="D24" s="12">
        <v>118.07799943000016</v>
      </c>
      <c r="E24" s="13"/>
      <c r="F24" s="10" t="s">
        <v>111</v>
      </c>
      <c r="G24" s="11">
        <v>19</v>
      </c>
      <c r="H24" s="12">
        <v>42.616255079999846</v>
      </c>
    </row>
    <row r="25" spans="1:8" x14ac:dyDescent="0.25">
      <c r="A25" s="50"/>
      <c r="B25" s="51" t="s">
        <v>109</v>
      </c>
      <c r="C25" s="52">
        <v>20</v>
      </c>
      <c r="D25" s="53">
        <v>111.18012684000006</v>
      </c>
      <c r="E25" s="54"/>
      <c r="F25" s="51" t="s">
        <v>22</v>
      </c>
      <c r="G25" s="52">
        <v>20</v>
      </c>
      <c r="H25" s="53">
        <v>41.839920429999928</v>
      </c>
    </row>
    <row r="26" spans="1:8" x14ac:dyDescent="0.25">
      <c r="B26" s="5" t="s">
        <v>54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69"/>
      <c r="C29" s="66"/>
      <c r="D29" s="67"/>
      <c r="E29" s="2"/>
      <c r="F29" s="68"/>
      <c r="G29" s="2"/>
      <c r="H29" s="2"/>
    </row>
    <row r="30" spans="1:8" x14ac:dyDescent="0.25">
      <c r="B30" s="69"/>
      <c r="C30" s="66"/>
      <c r="D30" s="67"/>
      <c r="E30" s="2"/>
      <c r="F30" s="68"/>
      <c r="G30" s="2"/>
      <c r="H30" s="2"/>
    </row>
    <row r="31" spans="1:8" x14ac:dyDescent="0.25">
      <c r="B31" s="69"/>
      <c r="C31" s="66"/>
      <c r="D31" s="67"/>
      <c r="E31" s="2"/>
      <c r="F31" s="68"/>
      <c r="G31" s="2"/>
      <c r="H31" s="2"/>
    </row>
    <row r="32" spans="1:8" x14ac:dyDescent="0.25">
      <c r="B32" s="69"/>
      <c r="C32" s="66"/>
      <c r="D32" s="67"/>
      <c r="E32" s="2"/>
      <c r="F32" s="68"/>
      <c r="G32" s="2"/>
      <c r="H32" s="2"/>
    </row>
    <row r="33" spans="2:8" x14ac:dyDescent="0.25">
      <c r="B33" s="69"/>
      <c r="C33" s="66"/>
      <c r="D33" s="67"/>
      <c r="E33" s="2"/>
      <c r="F33" s="68"/>
      <c r="G33" s="2"/>
      <c r="H33" s="2"/>
    </row>
    <row r="34" spans="2:8" x14ac:dyDescent="0.25">
      <c r="B34" s="69"/>
      <c r="C34" s="66"/>
      <c r="D34" s="67"/>
      <c r="E34" s="2"/>
      <c r="F34" s="68"/>
      <c r="G34" s="2"/>
      <c r="H34" s="2"/>
    </row>
    <row r="35" spans="2:8" x14ac:dyDescent="0.25">
      <c r="B35" s="69"/>
      <c r="C35" s="66"/>
      <c r="D35" s="67"/>
      <c r="E35" s="2"/>
      <c r="F35" s="68"/>
      <c r="G35" s="2"/>
      <c r="H35" s="2"/>
    </row>
    <row r="36" spans="2:8" x14ac:dyDescent="0.25">
      <c r="B36" s="69"/>
      <c r="C36" s="66"/>
      <c r="D36" s="67"/>
      <c r="E36" s="2"/>
      <c r="F36" s="68"/>
      <c r="G36" s="2"/>
      <c r="H36" s="2"/>
    </row>
    <row r="37" spans="2:8" x14ac:dyDescent="0.25">
      <c r="B37" s="69"/>
      <c r="C37" s="66"/>
      <c r="D37" s="67"/>
      <c r="E37" s="2"/>
      <c r="F37" s="68"/>
      <c r="G37" s="2"/>
      <c r="H37" s="2"/>
    </row>
    <row r="38" spans="2:8" x14ac:dyDescent="0.25">
      <c r="B38" s="69"/>
      <c r="C38" s="66"/>
      <c r="D38" s="67"/>
      <c r="E38" s="2"/>
      <c r="F38" s="68"/>
      <c r="G38" s="2"/>
      <c r="H38" s="2"/>
    </row>
    <row r="39" spans="2:8" x14ac:dyDescent="0.25">
      <c r="B39" s="69"/>
      <c r="C39" s="66"/>
      <c r="D39" s="67"/>
      <c r="E39" s="2"/>
      <c r="F39" s="68"/>
      <c r="G39" s="2"/>
      <c r="H39" s="2"/>
    </row>
    <row r="40" spans="2:8" x14ac:dyDescent="0.25">
      <c r="B40" s="69"/>
      <c r="C40" s="66"/>
      <c r="D40" s="67"/>
      <c r="E40" s="2"/>
      <c r="F40" s="68"/>
      <c r="G40" s="2"/>
      <c r="H40" s="2"/>
    </row>
    <row r="41" spans="2:8" x14ac:dyDescent="0.25">
      <c r="B41" s="69"/>
      <c r="C41" s="66"/>
      <c r="D41" s="67"/>
      <c r="E41" s="2"/>
      <c r="F41" s="68"/>
      <c r="G41" s="2"/>
      <c r="H41" s="2"/>
    </row>
    <row r="42" spans="2:8" x14ac:dyDescent="0.25">
      <c r="B42" s="69"/>
      <c r="C42" s="66"/>
      <c r="D42" s="67"/>
      <c r="E42" s="2"/>
      <c r="F42" s="68"/>
      <c r="G42" s="2"/>
      <c r="H42" s="2"/>
    </row>
    <row r="43" spans="2:8" x14ac:dyDescent="0.25">
      <c r="B43" s="69"/>
      <c r="C43" s="66"/>
      <c r="D43" s="67"/>
      <c r="E43" s="2"/>
      <c r="F43" s="68"/>
      <c r="G43" s="2"/>
      <c r="H43" s="2"/>
    </row>
    <row r="44" spans="2:8" x14ac:dyDescent="0.25">
      <c r="B44" s="69"/>
      <c r="C44" s="66"/>
      <c r="D44" s="67"/>
      <c r="E44" s="2"/>
      <c r="F44" s="68"/>
      <c r="G44" s="2"/>
      <c r="H44" s="2"/>
    </row>
    <row r="45" spans="2:8" x14ac:dyDescent="0.25">
      <c r="B45" s="69"/>
      <c r="C45" s="66"/>
      <c r="D45" s="67"/>
      <c r="E45" s="2"/>
      <c r="F45" s="68"/>
      <c r="G45" s="2"/>
      <c r="H45" s="2"/>
    </row>
    <row r="46" spans="2:8" x14ac:dyDescent="0.25">
      <c r="B46" s="69"/>
      <c r="C46" s="66"/>
      <c r="D46" s="67"/>
      <c r="E46" s="2"/>
      <c r="F46" s="68"/>
      <c r="G46" s="2"/>
      <c r="H46" s="2"/>
    </row>
    <row r="47" spans="2:8" x14ac:dyDescent="0.25">
      <c r="B47" s="69"/>
      <c r="C47" s="66"/>
      <c r="D47" s="67"/>
      <c r="E47" s="2"/>
      <c r="F47" s="68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baseColWidth="10" defaultColWidth="11.3984375" defaultRowHeight="13.5" x14ac:dyDescent="0.25"/>
  <cols>
    <col min="1" max="1" width="2.796875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70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71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2017</v>
      </c>
      <c r="D5" s="25">
        <v>2018</v>
      </c>
      <c r="E5" s="25">
        <v>2017</v>
      </c>
      <c r="F5" s="25">
        <v>2018</v>
      </c>
      <c r="G5" s="112"/>
      <c r="H5" s="72"/>
      <c r="I5" s="108"/>
      <c r="J5" s="25">
        <v>2017</v>
      </c>
      <c r="K5" s="25">
        <v>2018</v>
      </c>
      <c r="L5" s="25">
        <v>2017</v>
      </c>
      <c r="M5" s="25">
        <v>2018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1482.3255256400369</v>
      </c>
      <c r="F6" s="12">
        <v>1578.7372029600233</v>
      </c>
      <c r="G6" s="12">
        <v>6.5040826493463992</v>
      </c>
      <c r="H6" s="28"/>
      <c r="I6" s="10" t="s">
        <v>2</v>
      </c>
      <c r="J6" s="35">
        <v>1</v>
      </c>
      <c r="K6" s="35">
        <v>1</v>
      </c>
      <c r="L6" s="12">
        <v>1148.3912308299894</v>
      </c>
      <c r="M6" s="12">
        <v>1294.5255528600337</v>
      </c>
      <c r="N6" s="12">
        <v>12.725133918379635</v>
      </c>
    </row>
    <row r="7" spans="1:14" x14ac:dyDescent="0.25">
      <c r="B7" s="14" t="s">
        <v>2</v>
      </c>
      <c r="C7" s="37">
        <v>2</v>
      </c>
      <c r="D7" s="37">
        <v>2</v>
      </c>
      <c r="E7" s="16">
        <v>1179.9675231700162</v>
      </c>
      <c r="F7" s="16">
        <v>1420.8217100000184</v>
      </c>
      <c r="G7" s="16">
        <v>20.41193355753899</v>
      </c>
      <c r="H7" s="30"/>
      <c r="I7" s="14" t="s">
        <v>1</v>
      </c>
      <c r="J7" s="37">
        <v>2</v>
      </c>
      <c r="K7" s="37">
        <v>2</v>
      </c>
      <c r="L7" s="16">
        <v>567.72857815999703</v>
      </c>
      <c r="M7" s="16">
        <v>642.62893669000209</v>
      </c>
      <c r="N7" s="16">
        <v>13.192987179323687</v>
      </c>
    </row>
    <row r="8" spans="1:14" x14ac:dyDescent="0.25">
      <c r="B8" s="17" t="s">
        <v>3</v>
      </c>
      <c r="C8" s="33">
        <v>3</v>
      </c>
      <c r="D8" s="33">
        <v>3</v>
      </c>
      <c r="E8" s="19">
        <v>673.07153493001215</v>
      </c>
      <c r="F8" s="19">
        <v>884.18525103001343</v>
      </c>
      <c r="G8" s="19">
        <v>31.365717482310924</v>
      </c>
      <c r="H8" s="32"/>
      <c r="I8" s="17" t="s">
        <v>3</v>
      </c>
      <c r="J8" s="33">
        <v>3</v>
      </c>
      <c r="K8" s="33">
        <v>3</v>
      </c>
      <c r="L8" s="19">
        <v>297.05494784000075</v>
      </c>
      <c r="M8" s="19">
        <v>334.78537584999913</v>
      </c>
      <c r="N8" s="19">
        <v>12.701497916244332</v>
      </c>
    </row>
    <row r="9" spans="1:14" x14ac:dyDescent="0.25">
      <c r="B9" s="10" t="s">
        <v>9</v>
      </c>
      <c r="C9" s="35">
        <v>4</v>
      </c>
      <c r="D9" s="35">
        <v>4</v>
      </c>
      <c r="E9" s="12">
        <v>568.44939595000108</v>
      </c>
      <c r="F9" s="12">
        <v>446.27966212999803</v>
      </c>
      <c r="G9" s="12">
        <v>-21.491751893909779</v>
      </c>
      <c r="H9" s="28"/>
      <c r="I9" s="10" t="s">
        <v>15</v>
      </c>
      <c r="J9" s="35">
        <v>4</v>
      </c>
      <c r="K9" s="35">
        <v>4</v>
      </c>
      <c r="L9" s="12">
        <v>289.79253899999941</v>
      </c>
      <c r="M9" s="12">
        <v>267.22149027000211</v>
      </c>
      <c r="N9" s="12">
        <v>-7.7886921477979625</v>
      </c>
    </row>
    <row r="10" spans="1:14" x14ac:dyDescent="0.25">
      <c r="B10" s="14" t="s">
        <v>4</v>
      </c>
      <c r="C10" s="37">
        <v>6</v>
      </c>
      <c r="D10" s="37">
        <v>5</v>
      </c>
      <c r="E10" s="16">
        <v>317.90394335999514</v>
      </c>
      <c r="F10" s="16">
        <v>429.5359022699966</v>
      </c>
      <c r="G10" s="16">
        <v>35.114996602476609</v>
      </c>
      <c r="H10" s="30"/>
      <c r="I10" s="14" t="s">
        <v>4</v>
      </c>
      <c r="J10" s="37">
        <v>5</v>
      </c>
      <c r="K10" s="37">
        <v>5</v>
      </c>
      <c r="L10" s="16">
        <v>256.19958111000074</v>
      </c>
      <c r="M10" s="16">
        <v>236.98375415999942</v>
      </c>
      <c r="N10" s="16">
        <v>-7.5003350383117491</v>
      </c>
    </row>
    <row r="11" spans="1:14" x14ac:dyDescent="0.25">
      <c r="B11" s="17" t="s">
        <v>10</v>
      </c>
      <c r="C11" s="33">
        <v>5</v>
      </c>
      <c r="D11" s="33">
        <v>6</v>
      </c>
      <c r="E11" s="19">
        <v>335.65984499000075</v>
      </c>
      <c r="F11" s="19">
        <v>381.85093488999814</v>
      </c>
      <c r="G11" s="19">
        <v>13.761279637537049</v>
      </c>
      <c r="H11" s="32"/>
      <c r="I11" s="17" t="s">
        <v>107</v>
      </c>
      <c r="J11" s="33">
        <v>6</v>
      </c>
      <c r="K11" s="33">
        <v>6</v>
      </c>
      <c r="L11" s="19">
        <v>201.35841209000031</v>
      </c>
      <c r="M11" s="19">
        <v>205.02229060999971</v>
      </c>
      <c r="N11" s="19">
        <v>1.8195805588503411</v>
      </c>
    </row>
    <row r="12" spans="1:14" x14ac:dyDescent="0.25">
      <c r="B12" s="10" t="s">
        <v>104</v>
      </c>
      <c r="C12" s="35">
        <v>8</v>
      </c>
      <c r="D12" s="35">
        <v>7</v>
      </c>
      <c r="E12" s="12">
        <v>221.93859568999835</v>
      </c>
      <c r="F12" s="12">
        <v>259.23067628000098</v>
      </c>
      <c r="G12" s="12">
        <v>16.80288210982998</v>
      </c>
      <c r="H12" s="28"/>
      <c r="I12" s="10" t="s">
        <v>17</v>
      </c>
      <c r="J12" s="35">
        <v>10</v>
      </c>
      <c r="K12" s="35">
        <v>7</v>
      </c>
      <c r="L12" s="12">
        <v>124.9601914200005</v>
      </c>
      <c r="M12" s="12">
        <v>193.99640983000006</v>
      </c>
      <c r="N12" s="12">
        <v>55.24656902770235</v>
      </c>
    </row>
    <row r="13" spans="1:14" x14ac:dyDescent="0.25">
      <c r="B13" s="14" t="s">
        <v>106</v>
      </c>
      <c r="C13" s="37">
        <v>10</v>
      </c>
      <c r="D13" s="37">
        <v>8</v>
      </c>
      <c r="E13" s="16">
        <v>179.53584911999934</v>
      </c>
      <c r="F13" s="16">
        <v>253.58735371000122</v>
      </c>
      <c r="G13" s="16">
        <v>41.246082580703344</v>
      </c>
      <c r="H13" s="30"/>
      <c r="I13" s="14" t="s">
        <v>106</v>
      </c>
      <c r="J13" s="37">
        <v>7</v>
      </c>
      <c r="K13" s="37">
        <v>8</v>
      </c>
      <c r="L13" s="16">
        <v>169.14277238000091</v>
      </c>
      <c r="M13" s="16">
        <v>187.02324946999985</v>
      </c>
      <c r="N13" s="16">
        <v>10.57123330687058</v>
      </c>
    </row>
    <row r="14" spans="1:14" x14ac:dyDescent="0.25">
      <c r="B14" s="17" t="s">
        <v>5</v>
      </c>
      <c r="C14" s="33">
        <v>7</v>
      </c>
      <c r="D14" s="33">
        <v>9</v>
      </c>
      <c r="E14" s="19">
        <v>237.6419622100008</v>
      </c>
      <c r="F14" s="19">
        <v>237.26368493999954</v>
      </c>
      <c r="G14" s="19">
        <v>-0.1591794927475749</v>
      </c>
      <c r="H14" s="32"/>
      <c r="I14" s="17" t="s">
        <v>5</v>
      </c>
      <c r="J14" s="33">
        <v>8</v>
      </c>
      <c r="K14" s="33">
        <v>9</v>
      </c>
      <c r="L14" s="19">
        <v>129.51593528000026</v>
      </c>
      <c r="M14" s="19">
        <v>141.81950170999966</v>
      </c>
      <c r="N14" s="19">
        <v>9.4996545432037642</v>
      </c>
    </row>
    <row r="15" spans="1:14" x14ac:dyDescent="0.25">
      <c r="B15" s="10" t="s">
        <v>105</v>
      </c>
      <c r="C15" s="35">
        <v>9</v>
      </c>
      <c r="D15" s="35">
        <v>10</v>
      </c>
      <c r="E15" s="12">
        <v>213.46657309000014</v>
      </c>
      <c r="F15" s="12">
        <v>233.65576981000052</v>
      </c>
      <c r="G15" s="12">
        <v>9.4577789991917705</v>
      </c>
      <c r="H15" s="28"/>
      <c r="I15" s="10" t="s">
        <v>19</v>
      </c>
      <c r="J15" s="35">
        <v>9</v>
      </c>
      <c r="K15" s="35">
        <v>10</v>
      </c>
      <c r="L15" s="12">
        <v>127.73725264000066</v>
      </c>
      <c r="M15" s="12">
        <v>129.97188779000007</v>
      </c>
      <c r="N15" s="12">
        <v>1.7493997278125537</v>
      </c>
    </row>
    <row r="16" spans="1:14" x14ac:dyDescent="0.25">
      <c r="B16" s="14" t="s">
        <v>19</v>
      </c>
      <c r="C16" s="37">
        <v>13</v>
      </c>
      <c r="D16" s="37">
        <v>11</v>
      </c>
      <c r="E16" s="16">
        <v>144.38447285999979</v>
      </c>
      <c r="F16" s="16">
        <v>225.17884897999897</v>
      </c>
      <c r="G16" s="16">
        <v>55.957801084566917</v>
      </c>
      <c r="H16" s="30"/>
      <c r="I16" s="14" t="s">
        <v>9</v>
      </c>
      <c r="J16" s="37">
        <v>12</v>
      </c>
      <c r="K16" s="37">
        <v>11</v>
      </c>
      <c r="L16" s="16">
        <v>106.63453457000008</v>
      </c>
      <c r="M16" s="16">
        <v>119.1275076199999</v>
      </c>
      <c r="N16" s="16">
        <v>11.715691450595516</v>
      </c>
    </row>
    <row r="17" spans="1:14" x14ac:dyDescent="0.25">
      <c r="B17" s="17" t="s">
        <v>107</v>
      </c>
      <c r="C17" s="33">
        <v>12</v>
      </c>
      <c r="D17" s="33">
        <v>12</v>
      </c>
      <c r="E17" s="19">
        <v>155.53386108000134</v>
      </c>
      <c r="F17" s="19">
        <v>195.77445722000098</v>
      </c>
      <c r="G17" s="19">
        <v>25.87256296511616</v>
      </c>
      <c r="H17" s="32"/>
      <c r="I17" s="17" t="s">
        <v>109</v>
      </c>
      <c r="J17" s="33">
        <v>14</v>
      </c>
      <c r="K17" s="33">
        <v>12</v>
      </c>
      <c r="L17" s="19">
        <v>68.674969919999953</v>
      </c>
      <c r="M17" s="19">
        <v>81.472495449999798</v>
      </c>
      <c r="N17" s="19">
        <v>18.634919745735296</v>
      </c>
    </row>
    <row r="18" spans="1:14" x14ac:dyDescent="0.25">
      <c r="B18" s="10" t="s">
        <v>108</v>
      </c>
      <c r="C18" s="35">
        <v>14</v>
      </c>
      <c r="D18" s="35">
        <v>13</v>
      </c>
      <c r="E18" s="12">
        <v>141.48289023000018</v>
      </c>
      <c r="F18" s="12">
        <v>140.34304814999979</v>
      </c>
      <c r="G18" s="12">
        <v>-0.80563952160393348</v>
      </c>
      <c r="H18" s="28"/>
      <c r="I18" s="10" t="s">
        <v>104</v>
      </c>
      <c r="J18" s="35">
        <v>13</v>
      </c>
      <c r="K18" s="35">
        <v>13</v>
      </c>
      <c r="L18" s="12">
        <v>74.964347289999921</v>
      </c>
      <c r="M18" s="12">
        <v>71.329371300000062</v>
      </c>
      <c r="N18" s="12">
        <v>-4.8489396912080585</v>
      </c>
    </row>
    <row r="19" spans="1:14" x14ac:dyDescent="0.25">
      <c r="B19" s="14" t="s">
        <v>14</v>
      </c>
      <c r="C19" s="37">
        <v>16</v>
      </c>
      <c r="D19" s="37">
        <v>14</v>
      </c>
      <c r="E19" s="16">
        <v>110.30686697000039</v>
      </c>
      <c r="F19" s="16">
        <v>139.41295857999975</v>
      </c>
      <c r="G19" s="16">
        <v>26.386472945437937</v>
      </c>
      <c r="H19" s="30"/>
      <c r="I19" s="14" t="s">
        <v>76</v>
      </c>
      <c r="J19" s="37">
        <v>19</v>
      </c>
      <c r="K19" s="37">
        <v>14</v>
      </c>
      <c r="L19" s="16">
        <v>44.939302719999951</v>
      </c>
      <c r="M19" s="16">
        <v>58.665702249999967</v>
      </c>
      <c r="N19" s="16">
        <v>30.544309099596173</v>
      </c>
    </row>
    <row r="20" spans="1:14" x14ac:dyDescent="0.25">
      <c r="B20" s="17" t="s">
        <v>39</v>
      </c>
      <c r="C20" s="33">
        <v>18</v>
      </c>
      <c r="D20" s="33">
        <v>15</v>
      </c>
      <c r="E20" s="19">
        <v>97.752340120000056</v>
      </c>
      <c r="F20" s="19">
        <v>134.43470838999977</v>
      </c>
      <c r="G20" s="19">
        <v>37.525821095401611</v>
      </c>
      <c r="H20" s="32"/>
      <c r="I20" s="17" t="s">
        <v>10</v>
      </c>
      <c r="J20" s="33">
        <v>15</v>
      </c>
      <c r="K20" s="33">
        <v>15</v>
      </c>
      <c r="L20" s="19">
        <v>50.97357098999985</v>
      </c>
      <c r="M20" s="19">
        <v>54.483620249999845</v>
      </c>
      <c r="N20" s="19">
        <v>6.886017973291704</v>
      </c>
    </row>
    <row r="21" spans="1:14" x14ac:dyDescent="0.25">
      <c r="B21" s="10" t="s">
        <v>20</v>
      </c>
      <c r="C21" s="35">
        <v>15</v>
      </c>
      <c r="D21" s="35">
        <v>16</v>
      </c>
      <c r="E21" s="12">
        <v>113.53926933000022</v>
      </c>
      <c r="F21" s="12">
        <v>129.20240120000022</v>
      </c>
      <c r="G21" s="12">
        <v>13.795343199254997</v>
      </c>
      <c r="H21" s="28"/>
      <c r="I21" s="10" t="s">
        <v>49</v>
      </c>
      <c r="J21" s="35">
        <v>11</v>
      </c>
      <c r="K21" s="35">
        <v>16</v>
      </c>
      <c r="L21" s="12">
        <v>119.33262672999992</v>
      </c>
      <c r="M21" s="12">
        <v>53.934807750000068</v>
      </c>
      <c r="N21" s="12">
        <v>-54.802966105797616</v>
      </c>
    </row>
    <row r="22" spans="1:14" x14ac:dyDescent="0.25">
      <c r="B22" s="14" t="s">
        <v>55</v>
      </c>
      <c r="C22" s="37">
        <v>33</v>
      </c>
      <c r="D22" s="37">
        <v>17</v>
      </c>
      <c r="E22" s="16">
        <v>36.618882699999929</v>
      </c>
      <c r="F22" s="16">
        <v>125.62112449999995</v>
      </c>
      <c r="G22" s="16">
        <v>243.05012943499827</v>
      </c>
      <c r="H22" s="30"/>
      <c r="I22" s="14" t="s">
        <v>14</v>
      </c>
      <c r="J22" s="37">
        <v>21</v>
      </c>
      <c r="K22" s="37">
        <v>17</v>
      </c>
      <c r="L22" s="16">
        <v>38.398139780000115</v>
      </c>
      <c r="M22" s="16">
        <v>53.923724220000373</v>
      </c>
      <c r="N22" s="16">
        <v>40.433168192399897</v>
      </c>
    </row>
    <row r="23" spans="1:14" x14ac:dyDescent="0.25">
      <c r="B23" s="17" t="s">
        <v>17</v>
      </c>
      <c r="C23" s="33">
        <v>20</v>
      </c>
      <c r="D23" s="33">
        <v>18</v>
      </c>
      <c r="E23" s="19">
        <v>95.341950240000074</v>
      </c>
      <c r="F23" s="19">
        <v>119.7863756700001</v>
      </c>
      <c r="G23" s="19">
        <v>25.638688288279347</v>
      </c>
      <c r="H23" s="32"/>
      <c r="I23" s="17" t="s">
        <v>40</v>
      </c>
      <c r="J23" s="33">
        <v>22</v>
      </c>
      <c r="K23" s="33">
        <v>18</v>
      </c>
      <c r="L23" s="19">
        <v>32.942941129999994</v>
      </c>
      <c r="M23" s="19">
        <v>49.764616690000061</v>
      </c>
      <c r="N23" s="19">
        <v>51.063065357820015</v>
      </c>
    </row>
    <row r="24" spans="1:14" x14ac:dyDescent="0.25">
      <c r="B24" s="10" t="s">
        <v>15</v>
      </c>
      <c r="C24" s="35">
        <v>11</v>
      </c>
      <c r="D24" s="35">
        <v>19</v>
      </c>
      <c r="E24" s="12">
        <v>164.62124344000011</v>
      </c>
      <c r="F24" s="12">
        <v>118.07799943000016</v>
      </c>
      <c r="G24" s="12">
        <v>-28.272927015621573</v>
      </c>
      <c r="H24" s="28"/>
      <c r="I24" s="10" t="s">
        <v>111</v>
      </c>
      <c r="J24" s="35">
        <v>18</v>
      </c>
      <c r="K24" s="35">
        <v>19</v>
      </c>
      <c r="L24" s="12">
        <v>46.062283330000099</v>
      </c>
      <c r="M24" s="12">
        <v>42.616255079999846</v>
      </c>
      <c r="N24" s="12">
        <v>-7.4812362759183388</v>
      </c>
    </row>
    <row r="25" spans="1:14" x14ac:dyDescent="0.25">
      <c r="A25" s="20"/>
      <c r="B25" s="17" t="s">
        <v>109</v>
      </c>
      <c r="C25" s="33">
        <v>23</v>
      </c>
      <c r="D25" s="33">
        <v>20</v>
      </c>
      <c r="E25" s="19">
        <v>84.815583959999586</v>
      </c>
      <c r="F25" s="19">
        <v>111.18012684000006</v>
      </c>
      <c r="G25" s="19">
        <v>31.084550325603395</v>
      </c>
      <c r="H25" s="32"/>
      <c r="I25" s="17" t="s">
        <v>22</v>
      </c>
      <c r="J25" s="33">
        <v>31</v>
      </c>
      <c r="K25" s="33">
        <v>20</v>
      </c>
      <c r="L25" s="19">
        <v>14.800813130000007</v>
      </c>
      <c r="M25" s="19">
        <v>41.839920429999928</v>
      </c>
      <c r="N25" s="19">
        <v>182.68663392009131</v>
      </c>
    </row>
    <row r="26" spans="1:14" x14ac:dyDescent="0.25">
      <c r="B26" s="5" t="s">
        <v>54</v>
      </c>
    </row>
    <row r="30" spans="1:14" x14ac:dyDescent="0.25">
      <c r="N30" s="2"/>
    </row>
    <row r="31" spans="1:14" x14ac:dyDescent="0.25">
      <c r="N31" s="2"/>
    </row>
    <row r="32" spans="1:14" x14ac:dyDescent="0.25">
      <c r="N32" s="2"/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36" spans="14:14" x14ac:dyDescent="0.25">
      <c r="N36" s="2"/>
    </row>
    <row r="37" spans="14:14" x14ac:dyDescent="0.25">
      <c r="N37" s="2"/>
    </row>
    <row r="38" spans="14:14" x14ac:dyDescent="0.25">
      <c r="N38" s="2"/>
    </row>
    <row r="39" spans="14:14" x14ac:dyDescent="0.25">
      <c r="N39" s="2"/>
    </row>
    <row r="40" spans="14:14" x14ac:dyDescent="0.25">
      <c r="N40" s="2"/>
    </row>
    <row r="41" spans="14:14" x14ac:dyDescent="0.25">
      <c r="N41" s="2"/>
    </row>
    <row r="42" spans="14:14" x14ac:dyDescent="0.25">
      <c r="N42" s="2"/>
    </row>
    <row r="43" spans="14:14" x14ac:dyDescent="0.25">
      <c r="N43" s="2"/>
    </row>
    <row r="44" spans="14:14" x14ac:dyDescent="0.25">
      <c r="N44" s="2"/>
    </row>
    <row r="45" spans="14:14" x14ac:dyDescent="0.25">
      <c r="N45" s="2"/>
    </row>
    <row r="46" spans="14:14" x14ac:dyDescent="0.25">
      <c r="N46" s="2"/>
    </row>
    <row r="47" spans="14:14" x14ac:dyDescent="0.25">
      <c r="N47" s="2"/>
    </row>
    <row r="48" spans="14:14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118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1482.3255256400369</v>
      </c>
      <c r="E6" s="13"/>
      <c r="F6" s="14" t="s">
        <v>2</v>
      </c>
      <c r="G6" s="15">
        <v>1</v>
      </c>
      <c r="H6" s="16">
        <v>1148.3912308299894</v>
      </c>
    </row>
    <row r="7" spans="1:11" x14ac:dyDescent="0.25">
      <c r="B7" s="14" t="s">
        <v>2</v>
      </c>
      <c r="C7" s="15">
        <v>2</v>
      </c>
      <c r="D7" s="16">
        <v>1179.9675231700162</v>
      </c>
      <c r="E7" s="13"/>
      <c r="F7" s="14" t="s">
        <v>1</v>
      </c>
      <c r="G7" s="15">
        <v>2</v>
      </c>
      <c r="H7" s="16">
        <v>567.72857815999703</v>
      </c>
    </row>
    <row r="8" spans="1:11" x14ac:dyDescent="0.25">
      <c r="B8" s="17" t="s">
        <v>3</v>
      </c>
      <c r="C8" s="18">
        <v>3</v>
      </c>
      <c r="D8" s="19">
        <v>673.07153493001215</v>
      </c>
      <c r="E8" s="13"/>
      <c r="F8" s="17" t="s">
        <v>3</v>
      </c>
      <c r="G8" s="18">
        <v>3</v>
      </c>
      <c r="H8" s="19">
        <v>297.05494784000075</v>
      </c>
    </row>
    <row r="9" spans="1:11" x14ac:dyDescent="0.25">
      <c r="B9" s="10" t="s">
        <v>9</v>
      </c>
      <c r="C9" s="11">
        <v>4</v>
      </c>
      <c r="D9" s="12">
        <v>568.44939595000108</v>
      </c>
      <c r="E9" s="13"/>
      <c r="F9" s="10" t="s">
        <v>15</v>
      </c>
      <c r="G9" s="11">
        <v>4</v>
      </c>
      <c r="H9" s="12">
        <v>289.79253899999941</v>
      </c>
    </row>
    <row r="10" spans="1:11" x14ac:dyDescent="0.25">
      <c r="B10" s="14" t="s">
        <v>10</v>
      </c>
      <c r="C10" s="15">
        <v>5</v>
      </c>
      <c r="D10" s="16">
        <v>335.65984499000075</v>
      </c>
      <c r="E10" s="13"/>
      <c r="F10" s="14" t="s">
        <v>4</v>
      </c>
      <c r="G10" s="15">
        <v>5</v>
      </c>
      <c r="H10" s="16">
        <v>256.19958111000074</v>
      </c>
    </row>
    <row r="11" spans="1:11" x14ac:dyDescent="0.25">
      <c r="B11" s="17" t="s">
        <v>4</v>
      </c>
      <c r="C11" s="18">
        <v>6</v>
      </c>
      <c r="D11" s="19">
        <v>317.90394335999514</v>
      </c>
      <c r="E11" s="13"/>
      <c r="F11" s="17" t="s">
        <v>107</v>
      </c>
      <c r="G11" s="18">
        <v>6</v>
      </c>
      <c r="H11" s="19">
        <v>201.35841209000031</v>
      </c>
    </row>
    <row r="12" spans="1:11" x14ac:dyDescent="0.25">
      <c r="B12" s="10" t="s">
        <v>5</v>
      </c>
      <c r="C12" s="11">
        <v>7</v>
      </c>
      <c r="D12" s="12">
        <v>237.6419622100008</v>
      </c>
      <c r="E12" s="13"/>
      <c r="F12" s="10" t="s">
        <v>106</v>
      </c>
      <c r="G12" s="11">
        <v>7</v>
      </c>
      <c r="H12" s="12">
        <v>169.14277238000091</v>
      </c>
    </row>
    <row r="13" spans="1:11" x14ac:dyDescent="0.25">
      <c r="B13" s="14" t="s">
        <v>104</v>
      </c>
      <c r="C13" s="15">
        <v>8</v>
      </c>
      <c r="D13" s="16">
        <v>221.93859568999835</v>
      </c>
      <c r="E13" s="13"/>
      <c r="F13" s="14" t="s">
        <v>5</v>
      </c>
      <c r="G13" s="15">
        <v>8</v>
      </c>
      <c r="H13" s="16">
        <v>129.51593528000026</v>
      </c>
    </row>
    <row r="14" spans="1:11" x14ac:dyDescent="0.25">
      <c r="B14" s="17" t="s">
        <v>105</v>
      </c>
      <c r="C14" s="18">
        <v>9</v>
      </c>
      <c r="D14" s="19">
        <v>213.46657309000014</v>
      </c>
      <c r="E14" s="13"/>
      <c r="F14" s="17" t="s">
        <v>19</v>
      </c>
      <c r="G14" s="18">
        <v>9</v>
      </c>
      <c r="H14" s="19">
        <v>127.73725264000066</v>
      </c>
    </row>
    <row r="15" spans="1:11" x14ac:dyDescent="0.25">
      <c r="B15" s="10" t="s">
        <v>106</v>
      </c>
      <c r="C15" s="11">
        <v>10</v>
      </c>
      <c r="D15" s="12">
        <v>179.53584911999934</v>
      </c>
      <c r="E15" s="13"/>
      <c r="F15" s="10" t="s">
        <v>17</v>
      </c>
      <c r="G15" s="11">
        <v>10</v>
      </c>
      <c r="H15" s="12">
        <v>124.9601914200005</v>
      </c>
    </row>
    <row r="16" spans="1:11" x14ac:dyDescent="0.25">
      <c r="B16" s="14" t="s">
        <v>15</v>
      </c>
      <c r="C16" s="15">
        <v>11</v>
      </c>
      <c r="D16" s="16">
        <v>164.62124344000011</v>
      </c>
      <c r="E16" s="13"/>
      <c r="F16" s="14" t="s">
        <v>49</v>
      </c>
      <c r="G16" s="15">
        <v>11</v>
      </c>
      <c r="H16" s="16">
        <v>119.33262672999992</v>
      </c>
    </row>
    <row r="17" spans="1:8" x14ac:dyDescent="0.25">
      <c r="B17" s="17" t="s">
        <v>107</v>
      </c>
      <c r="C17" s="18">
        <v>12</v>
      </c>
      <c r="D17" s="19">
        <v>155.53386108000134</v>
      </c>
      <c r="E17" s="13"/>
      <c r="F17" s="17" t="s">
        <v>9</v>
      </c>
      <c r="G17" s="18">
        <v>12</v>
      </c>
      <c r="H17" s="19">
        <v>106.63453457000008</v>
      </c>
    </row>
    <row r="18" spans="1:8" x14ac:dyDescent="0.25">
      <c r="B18" s="14" t="s">
        <v>19</v>
      </c>
      <c r="C18" s="11">
        <v>13</v>
      </c>
      <c r="D18" s="12">
        <v>144.38447285999979</v>
      </c>
      <c r="E18" s="13"/>
      <c r="F18" s="10" t="s">
        <v>104</v>
      </c>
      <c r="G18" s="11">
        <v>13</v>
      </c>
      <c r="H18" s="12">
        <v>74.964347289999921</v>
      </c>
    </row>
    <row r="19" spans="1:8" x14ac:dyDescent="0.25">
      <c r="B19" s="14" t="s">
        <v>108</v>
      </c>
      <c r="C19" s="15">
        <v>14</v>
      </c>
      <c r="D19" s="16">
        <v>141.48289023000018</v>
      </c>
      <c r="E19" s="13"/>
      <c r="F19" s="14" t="s">
        <v>109</v>
      </c>
      <c r="G19" s="15">
        <v>14</v>
      </c>
      <c r="H19" s="16">
        <v>68.674969919999953</v>
      </c>
    </row>
    <row r="20" spans="1:8" x14ac:dyDescent="0.25">
      <c r="B20" s="17" t="s">
        <v>20</v>
      </c>
      <c r="C20" s="18">
        <v>15</v>
      </c>
      <c r="D20" s="19">
        <v>113.53926933000022</v>
      </c>
      <c r="E20" s="13"/>
      <c r="F20" s="17" t="s">
        <v>10</v>
      </c>
      <c r="G20" s="18">
        <v>15</v>
      </c>
      <c r="H20" s="19">
        <v>50.97357098999985</v>
      </c>
    </row>
    <row r="21" spans="1:8" x14ac:dyDescent="0.25">
      <c r="B21" s="10" t="s">
        <v>14</v>
      </c>
      <c r="C21" s="11">
        <v>16</v>
      </c>
      <c r="D21" s="12">
        <v>110.30686697000039</v>
      </c>
      <c r="E21" s="13"/>
      <c r="F21" s="10" t="s">
        <v>110</v>
      </c>
      <c r="G21" s="11">
        <v>16</v>
      </c>
      <c r="H21" s="12">
        <v>49.689642979999974</v>
      </c>
    </row>
    <row r="22" spans="1:8" x14ac:dyDescent="0.25">
      <c r="B22" s="14" t="s">
        <v>21</v>
      </c>
      <c r="C22" s="15">
        <v>17</v>
      </c>
      <c r="D22" s="16">
        <v>97.902302559999683</v>
      </c>
      <c r="E22" s="13"/>
      <c r="F22" s="14" t="s">
        <v>53</v>
      </c>
      <c r="G22" s="15">
        <v>17</v>
      </c>
      <c r="H22" s="16">
        <v>47.577001689999982</v>
      </c>
    </row>
    <row r="23" spans="1:8" x14ac:dyDescent="0.25">
      <c r="B23" s="17" t="s">
        <v>39</v>
      </c>
      <c r="C23" s="18">
        <v>18</v>
      </c>
      <c r="D23" s="19">
        <v>97.752340120000056</v>
      </c>
      <c r="E23" s="13"/>
      <c r="F23" s="17" t="s">
        <v>111</v>
      </c>
      <c r="G23" s="18">
        <v>18</v>
      </c>
      <c r="H23" s="19">
        <v>46.062283330000099</v>
      </c>
    </row>
    <row r="24" spans="1:8" x14ac:dyDescent="0.25">
      <c r="B24" s="10" t="s">
        <v>112</v>
      </c>
      <c r="C24" s="11">
        <v>19</v>
      </c>
      <c r="D24" s="12">
        <v>96.805010079999917</v>
      </c>
      <c r="E24" s="13"/>
      <c r="F24" s="10" t="s">
        <v>76</v>
      </c>
      <c r="G24" s="11">
        <v>19</v>
      </c>
      <c r="H24" s="12">
        <v>44.939302719999951</v>
      </c>
    </row>
    <row r="25" spans="1:8" x14ac:dyDescent="0.25">
      <c r="A25" s="50"/>
      <c r="B25" s="51" t="s">
        <v>17</v>
      </c>
      <c r="C25" s="52">
        <v>20</v>
      </c>
      <c r="D25" s="53">
        <v>95.341950240000074</v>
      </c>
      <c r="E25" s="54"/>
      <c r="F25" s="51" t="s">
        <v>12</v>
      </c>
      <c r="G25" s="52">
        <v>20</v>
      </c>
      <c r="H25" s="53">
        <v>38.598538329999975</v>
      </c>
    </row>
    <row r="26" spans="1:8" x14ac:dyDescent="0.25">
      <c r="B26" s="5" t="s">
        <v>54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69"/>
      <c r="C29" s="66"/>
      <c r="D29" s="67"/>
      <c r="E29" s="2"/>
      <c r="F29" s="68"/>
      <c r="G29" s="2"/>
      <c r="H29" s="2"/>
    </row>
    <row r="30" spans="1:8" x14ac:dyDescent="0.25">
      <c r="B30" s="69"/>
      <c r="C30" s="66"/>
      <c r="D30" s="67"/>
      <c r="E30" s="2"/>
      <c r="F30" s="68"/>
      <c r="G30" s="2"/>
      <c r="H30" s="2"/>
    </row>
    <row r="31" spans="1:8" x14ac:dyDescent="0.25">
      <c r="B31" s="69"/>
      <c r="C31" s="66"/>
      <c r="D31" s="67"/>
      <c r="E31" s="2"/>
      <c r="F31" s="68"/>
      <c r="G31" s="2"/>
      <c r="H31" s="2"/>
    </row>
    <row r="32" spans="1:8" x14ac:dyDescent="0.25">
      <c r="B32" s="69"/>
      <c r="C32" s="66"/>
      <c r="D32" s="67"/>
      <c r="E32" s="2"/>
      <c r="F32" s="68"/>
      <c r="G32" s="2"/>
      <c r="H32" s="2"/>
    </row>
    <row r="33" spans="2:8" x14ac:dyDescent="0.25">
      <c r="B33" s="69"/>
      <c r="C33" s="66"/>
      <c r="D33" s="67"/>
      <c r="E33" s="2"/>
      <c r="F33" s="68"/>
      <c r="G33" s="2"/>
      <c r="H33" s="2"/>
    </row>
    <row r="34" spans="2:8" x14ac:dyDescent="0.25">
      <c r="B34" s="69"/>
      <c r="C34" s="66"/>
      <c r="D34" s="67"/>
      <c r="E34" s="2"/>
      <c r="F34" s="68"/>
      <c r="G34" s="2"/>
      <c r="H34" s="2"/>
    </row>
    <row r="35" spans="2:8" x14ac:dyDescent="0.25">
      <c r="B35" s="69"/>
      <c r="C35" s="66"/>
      <c r="D35" s="67"/>
      <c r="E35" s="2"/>
      <c r="F35" s="68"/>
      <c r="G35" s="2"/>
      <c r="H35" s="2"/>
    </row>
    <row r="36" spans="2:8" x14ac:dyDescent="0.25">
      <c r="B36" s="69"/>
      <c r="C36" s="66"/>
      <c r="D36" s="67"/>
      <c r="E36" s="2"/>
      <c r="F36" s="68"/>
      <c r="G36" s="2"/>
      <c r="H36" s="2"/>
    </row>
    <row r="37" spans="2:8" x14ac:dyDescent="0.25">
      <c r="B37" s="69"/>
      <c r="C37" s="66"/>
      <c r="D37" s="67"/>
      <c r="E37" s="2"/>
      <c r="F37" s="68"/>
      <c r="G37" s="2"/>
      <c r="H37" s="2"/>
    </row>
    <row r="38" spans="2:8" x14ac:dyDescent="0.25">
      <c r="B38" s="69"/>
      <c r="C38" s="66"/>
      <c r="D38" s="67"/>
      <c r="E38" s="2"/>
      <c r="F38" s="68"/>
      <c r="G38" s="2"/>
      <c r="H38" s="2"/>
    </row>
    <row r="39" spans="2:8" x14ac:dyDescent="0.25">
      <c r="B39" s="69"/>
      <c r="C39" s="66"/>
      <c r="D39" s="67"/>
      <c r="E39" s="2"/>
      <c r="F39" s="68"/>
      <c r="G39" s="2"/>
      <c r="H39" s="2"/>
    </row>
    <row r="40" spans="2:8" x14ac:dyDescent="0.25">
      <c r="B40" s="69"/>
      <c r="C40" s="66"/>
      <c r="D40" s="67"/>
      <c r="E40" s="2"/>
      <c r="F40" s="68"/>
      <c r="G40" s="2"/>
      <c r="H40" s="2"/>
    </row>
    <row r="41" spans="2:8" x14ac:dyDescent="0.25">
      <c r="B41" s="69"/>
      <c r="C41" s="66"/>
      <c r="D41" s="67"/>
      <c r="E41" s="2"/>
      <c r="F41" s="68"/>
      <c r="G41" s="2"/>
      <c r="H41" s="2"/>
    </row>
    <row r="42" spans="2:8" x14ac:dyDescent="0.25">
      <c r="B42" s="69"/>
      <c r="C42" s="66"/>
      <c r="D42" s="67"/>
      <c r="E42" s="2"/>
      <c r="F42" s="68"/>
      <c r="G42" s="2"/>
      <c r="H42" s="2"/>
    </row>
    <row r="43" spans="2:8" x14ac:dyDescent="0.25">
      <c r="B43" s="69"/>
      <c r="C43" s="66"/>
      <c r="D43" s="67"/>
      <c r="E43" s="2"/>
      <c r="F43" s="68"/>
      <c r="G43" s="2"/>
      <c r="H43" s="2"/>
    </row>
    <row r="44" spans="2:8" x14ac:dyDescent="0.25">
      <c r="B44" s="69"/>
      <c r="C44" s="66"/>
      <c r="D44" s="67"/>
      <c r="E44" s="2"/>
      <c r="F44" s="68"/>
      <c r="G44" s="2"/>
      <c r="H44" s="2"/>
    </row>
    <row r="45" spans="2:8" x14ac:dyDescent="0.25">
      <c r="B45" s="69"/>
      <c r="C45" s="66"/>
      <c r="D45" s="67"/>
      <c r="E45" s="2"/>
      <c r="F45" s="68"/>
      <c r="G45" s="2"/>
      <c r="H45" s="2"/>
    </row>
    <row r="46" spans="2:8" x14ac:dyDescent="0.25">
      <c r="B46" s="69"/>
      <c r="C46" s="66"/>
      <c r="D46" s="67"/>
      <c r="E46" s="2"/>
      <c r="F46" s="68"/>
      <c r="G46" s="2"/>
      <c r="H46" s="2"/>
    </row>
    <row r="47" spans="2:8" x14ac:dyDescent="0.25">
      <c r="B47" s="69"/>
      <c r="C47" s="66"/>
      <c r="D47" s="67"/>
      <c r="E47" s="2"/>
      <c r="F47" s="68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2016</v>
      </c>
      <c r="D5" s="25">
        <v>2017</v>
      </c>
      <c r="E5" s="25">
        <v>2016</v>
      </c>
      <c r="F5" s="25">
        <v>2017</v>
      </c>
      <c r="G5" s="112"/>
      <c r="H5" s="26"/>
      <c r="I5" s="108"/>
      <c r="J5" s="25">
        <v>2016</v>
      </c>
      <c r="K5" s="25">
        <v>2017</v>
      </c>
      <c r="L5" s="25">
        <v>2016</v>
      </c>
      <c r="M5" s="25">
        <v>2017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1433.0611548399884</v>
      </c>
      <c r="F6" s="12">
        <v>1482.3255256400369</v>
      </c>
      <c r="G6" s="12">
        <v>3.437701917581403</v>
      </c>
      <c r="H6" s="28"/>
      <c r="I6" s="10" t="s">
        <v>2</v>
      </c>
      <c r="J6" s="35">
        <v>1</v>
      </c>
      <c r="K6" s="35">
        <v>1</v>
      </c>
      <c r="L6" s="12">
        <v>1356.672238040007</v>
      </c>
      <c r="M6" s="12">
        <v>1148.3912308299894</v>
      </c>
      <c r="N6" s="12">
        <v>-15.352345346944116</v>
      </c>
    </row>
    <row r="7" spans="1:14" x14ac:dyDescent="0.25">
      <c r="B7" s="14" t="s">
        <v>2</v>
      </c>
      <c r="C7" s="37">
        <v>2</v>
      </c>
      <c r="D7" s="37">
        <v>2</v>
      </c>
      <c r="E7" s="16">
        <v>1282.7000880700032</v>
      </c>
      <c r="F7" s="16">
        <v>1179.9675231700162</v>
      </c>
      <c r="G7" s="16">
        <v>-8.0090869140394378</v>
      </c>
      <c r="H7" s="30"/>
      <c r="I7" s="14" t="s">
        <v>1</v>
      </c>
      <c r="J7" s="37">
        <v>2</v>
      </c>
      <c r="K7" s="37">
        <v>2</v>
      </c>
      <c r="L7" s="16">
        <v>554.5723790199969</v>
      </c>
      <c r="M7" s="16">
        <v>567.72857815999703</v>
      </c>
      <c r="N7" s="16">
        <v>2.3723141717315381</v>
      </c>
    </row>
    <row r="8" spans="1:14" x14ac:dyDescent="0.25">
      <c r="B8" s="17" t="s">
        <v>3</v>
      </c>
      <c r="C8" s="33">
        <v>3</v>
      </c>
      <c r="D8" s="33">
        <v>3</v>
      </c>
      <c r="E8" s="19">
        <v>638.85699371000328</v>
      </c>
      <c r="F8" s="19">
        <v>673.07153493001215</v>
      </c>
      <c r="G8" s="19">
        <v>5.3555868616725038</v>
      </c>
      <c r="H8" s="32"/>
      <c r="I8" s="17" t="s">
        <v>3</v>
      </c>
      <c r="J8" s="33">
        <v>3</v>
      </c>
      <c r="K8" s="33">
        <v>3</v>
      </c>
      <c r="L8" s="19">
        <v>277.97445827000104</v>
      </c>
      <c r="M8" s="19">
        <v>297.05494784000075</v>
      </c>
      <c r="N8" s="19">
        <v>6.8641161093536613</v>
      </c>
    </row>
    <row r="9" spans="1:14" x14ac:dyDescent="0.25">
      <c r="B9" s="10" t="s">
        <v>9</v>
      </c>
      <c r="C9" s="35">
        <v>4</v>
      </c>
      <c r="D9" s="35">
        <v>4</v>
      </c>
      <c r="E9" s="12">
        <v>608.25942091001752</v>
      </c>
      <c r="F9" s="12">
        <v>568.44939595000108</v>
      </c>
      <c r="G9" s="12">
        <v>-6.5449088976635386</v>
      </c>
      <c r="H9" s="28"/>
      <c r="I9" s="10" t="s">
        <v>15</v>
      </c>
      <c r="J9" s="35">
        <v>5</v>
      </c>
      <c r="K9" s="35">
        <v>4</v>
      </c>
      <c r="L9" s="12">
        <v>245.83026372000435</v>
      </c>
      <c r="M9" s="12">
        <v>289.79253899999941</v>
      </c>
      <c r="N9" s="12">
        <v>17.883182735412589</v>
      </c>
    </row>
    <row r="10" spans="1:14" x14ac:dyDescent="0.25">
      <c r="B10" s="14" t="s">
        <v>10</v>
      </c>
      <c r="C10" s="37">
        <v>7</v>
      </c>
      <c r="D10" s="37">
        <v>5</v>
      </c>
      <c r="E10" s="16">
        <v>311.45912517999977</v>
      </c>
      <c r="F10" s="16">
        <v>335.65984499000075</v>
      </c>
      <c r="G10" s="16">
        <v>7.7701110205118553</v>
      </c>
      <c r="H10" s="30"/>
      <c r="I10" s="14" t="s">
        <v>4</v>
      </c>
      <c r="J10" s="37">
        <v>4</v>
      </c>
      <c r="K10" s="37">
        <v>5</v>
      </c>
      <c r="L10" s="16">
        <v>248.95500813000027</v>
      </c>
      <c r="M10" s="16">
        <v>256.19958111000074</v>
      </c>
      <c r="N10" s="16">
        <v>2.9099928675535911</v>
      </c>
    </row>
    <row r="11" spans="1:14" x14ac:dyDescent="0.25">
      <c r="B11" s="17" t="s">
        <v>4</v>
      </c>
      <c r="C11" s="33">
        <v>6</v>
      </c>
      <c r="D11" s="33">
        <v>6</v>
      </c>
      <c r="E11" s="19">
        <v>324.3079182800081</v>
      </c>
      <c r="F11" s="19">
        <v>317.90394335999514</v>
      </c>
      <c r="G11" s="19">
        <v>-1.9746588223861223</v>
      </c>
      <c r="H11" s="32"/>
      <c r="I11" s="17" t="s">
        <v>107</v>
      </c>
      <c r="J11" s="33">
        <v>6</v>
      </c>
      <c r="K11" s="33">
        <v>6</v>
      </c>
      <c r="L11" s="19">
        <v>229.64449110000038</v>
      </c>
      <c r="M11" s="19">
        <v>201.35841209000031</v>
      </c>
      <c r="N11" s="19">
        <v>-12.317334012459582</v>
      </c>
    </row>
    <row r="12" spans="1:14" x14ac:dyDescent="0.25">
      <c r="B12" s="10" t="s">
        <v>5</v>
      </c>
      <c r="C12" s="35">
        <v>8</v>
      </c>
      <c r="D12" s="35">
        <v>7</v>
      </c>
      <c r="E12" s="12">
        <v>232.07772266000072</v>
      </c>
      <c r="F12" s="12">
        <v>237.6419622100008</v>
      </c>
      <c r="G12" s="12">
        <v>2.3975759009630679</v>
      </c>
      <c r="H12" s="28"/>
      <c r="I12" s="10" t="s">
        <v>106</v>
      </c>
      <c r="J12" s="35">
        <v>7</v>
      </c>
      <c r="K12" s="35">
        <v>7</v>
      </c>
      <c r="L12" s="12">
        <v>175.51843389999945</v>
      </c>
      <c r="M12" s="12">
        <v>169.14277238000091</v>
      </c>
      <c r="N12" s="12">
        <v>-3.6324740247118652</v>
      </c>
    </row>
    <row r="13" spans="1:14" x14ac:dyDescent="0.25">
      <c r="B13" s="14" t="s">
        <v>104</v>
      </c>
      <c r="C13" s="37">
        <v>5</v>
      </c>
      <c r="D13" s="37">
        <v>8</v>
      </c>
      <c r="E13" s="16">
        <v>395.21764952999729</v>
      </c>
      <c r="F13" s="16">
        <v>221.93859568999835</v>
      </c>
      <c r="G13" s="16">
        <v>-43.843956373422778</v>
      </c>
      <c r="H13" s="30"/>
      <c r="I13" s="14" t="s">
        <v>5</v>
      </c>
      <c r="J13" s="37">
        <v>10</v>
      </c>
      <c r="K13" s="37">
        <v>8</v>
      </c>
      <c r="L13" s="16">
        <v>115.97730549000016</v>
      </c>
      <c r="M13" s="16">
        <v>129.51593528000026</v>
      </c>
      <c r="N13" s="16">
        <v>11.673516411508141</v>
      </c>
    </row>
    <row r="14" spans="1:14" x14ac:dyDescent="0.25">
      <c r="B14" s="17" t="s">
        <v>105</v>
      </c>
      <c r="C14" s="33">
        <v>10</v>
      </c>
      <c r="D14" s="33">
        <v>9</v>
      </c>
      <c r="E14" s="19">
        <v>202.91902010000004</v>
      </c>
      <c r="F14" s="19">
        <v>213.46657309000014</v>
      </c>
      <c r="G14" s="19">
        <v>5.1979124405401649</v>
      </c>
      <c r="H14" s="32"/>
      <c r="I14" s="17" t="s">
        <v>19</v>
      </c>
      <c r="J14" s="33">
        <v>9</v>
      </c>
      <c r="K14" s="33">
        <v>9</v>
      </c>
      <c r="L14" s="19">
        <v>118.26942559000008</v>
      </c>
      <c r="M14" s="19">
        <v>127.73725264000066</v>
      </c>
      <c r="N14" s="19">
        <v>8.0053039936308803</v>
      </c>
    </row>
    <row r="15" spans="1:14" x14ac:dyDescent="0.25">
      <c r="B15" s="10" t="s">
        <v>106</v>
      </c>
      <c r="C15" s="35">
        <v>11</v>
      </c>
      <c r="D15" s="35">
        <v>10</v>
      </c>
      <c r="E15" s="12">
        <v>194.73454122000058</v>
      </c>
      <c r="F15" s="12">
        <v>179.53584911999934</v>
      </c>
      <c r="G15" s="12">
        <v>-7.804825997885283</v>
      </c>
      <c r="H15" s="28"/>
      <c r="I15" s="10" t="s">
        <v>17</v>
      </c>
      <c r="J15" s="35">
        <v>11</v>
      </c>
      <c r="K15" s="35">
        <v>10</v>
      </c>
      <c r="L15" s="12">
        <v>109.3276463599996</v>
      </c>
      <c r="M15" s="12">
        <v>124.9601914200005</v>
      </c>
      <c r="N15" s="12">
        <v>14.298803258349913</v>
      </c>
    </row>
    <row r="16" spans="1:14" x14ac:dyDescent="0.25">
      <c r="B16" s="14" t="s">
        <v>15</v>
      </c>
      <c r="C16" s="37">
        <v>17</v>
      </c>
      <c r="D16" s="37">
        <v>11</v>
      </c>
      <c r="E16" s="16">
        <v>119.86161628000008</v>
      </c>
      <c r="F16" s="16">
        <v>164.62124344000011</v>
      </c>
      <c r="G16" s="16">
        <v>37.342752875482923</v>
      </c>
      <c r="H16" s="30"/>
      <c r="I16" s="14" t="s">
        <v>49</v>
      </c>
      <c r="J16" s="37">
        <v>14</v>
      </c>
      <c r="K16" s="37">
        <v>11</v>
      </c>
      <c r="L16" s="16">
        <v>67.500546459999981</v>
      </c>
      <c r="M16" s="16">
        <v>119.33262672999992</v>
      </c>
      <c r="N16" s="16">
        <v>76.787645416641197</v>
      </c>
    </row>
    <row r="17" spans="1:14" x14ac:dyDescent="0.25">
      <c r="B17" s="17" t="s">
        <v>107</v>
      </c>
      <c r="C17" s="33">
        <v>12</v>
      </c>
      <c r="D17" s="33">
        <v>12</v>
      </c>
      <c r="E17" s="19">
        <v>160.67019427999961</v>
      </c>
      <c r="F17" s="19">
        <v>155.53386108000134</v>
      </c>
      <c r="G17" s="19">
        <v>-3.196817694168705</v>
      </c>
      <c r="H17" s="32"/>
      <c r="I17" s="17" t="s">
        <v>9</v>
      </c>
      <c r="J17" s="33">
        <v>8</v>
      </c>
      <c r="K17" s="33">
        <v>12</v>
      </c>
      <c r="L17" s="19">
        <v>149.34104517000179</v>
      </c>
      <c r="M17" s="19">
        <v>106.63453457000008</v>
      </c>
      <c r="N17" s="19">
        <v>-28.596632996231492</v>
      </c>
    </row>
    <row r="18" spans="1:14" x14ac:dyDescent="0.25">
      <c r="B18" s="10" t="s">
        <v>19</v>
      </c>
      <c r="C18" s="35">
        <v>14</v>
      </c>
      <c r="D18" s="35">
        <v>13</v>
      </c>
      <c r="E18" s="12">
        <v>138.59008118000213</v>
      </c>
      <c r="F18" s="12">
        <v>144.38447285999979</v>
      </c>
      <c r="G18" s="12">
        <v>4.1809569852779349</v>
      </c>
      <c r="H18" s="28"/>
      <c r="I18" s="10" t="s">
        <v>104</v>
      </c>
      <c r="J18" s="35">
        <v>13</v>
      </c>
      <c r="K18" s="35">
        <v>13</v>
      </c>
      <c r="L18" s="12">
        <v>70.644238489999935</v>
      </c>
      <c r="M18" s="12">
        <v>74.964347289999921</v>
      </c>
      <c r="N18" s="12">
        <v>6.1153023832389675</v>
      </c>
    </row>
    <row r="19" spans="1:14" x14ac:dyDescent="0.25">
      <c r="B19" s="14" t="s">
        <v>108</v>
      </c>
      <c r="C19" s="37">
        <v>15</v>
      </c>
      <c r="D19" s="37">
        <v>14</v>
      </c>
      <c r="E19" s="16">
        <v>128.33970792000008</v>
      </c>
      <c r="F19" s="16">
        <v>141.48289023000018</v>
      </c>
      <c r="G19" s="16">
        <v>10.24093207239714</v>
      </c>
      <c r="H19" s="30"/>
      <c r="I19" s="14" t="s">
        <v>109</v>
      </c>
      <c r="J19" s="37">
        <v>12</v>
      </c>
      <c r="K19" s="37">
        <v>14</v>
      </c>
      <c r="L19" s="16">
        <v>84.749329760000151</v>
      </c>
      <c r="M19" s="16">
        <v>68.674969919999953</v>
      </c>
      <c r="N19" s="16">
        <v>-18.966946270278292</v>
      </c>
    </row>
    <row r="20" spans="1:14" x14ac:dyDescent="0.25">
      <c r="B20" s="17" t="s">
        <v>20</v>
      </c>
      <c r="C20" s="33">
        <v>18</v>
      </c>
      <c r="D20" s="33">
        <v>15</v>
      </c>
      <c r="E20" s="19">
        <v>116.58746661000086</v>
      </c>
      <c r="F20" s="19">
        <v>113.53926933000022</v>
      </c>
      <c r="G20" s="19">
        <v>-2.6145154094455312</v>
      </c>
      <c r="H20" s="32"/>
      <c r="I20" s="17" t="s">
        <v>10</v>
      </c>
      <c r="J20" s="33">
        <v>16</v>
      </c>
      <c r="K20" s="33">
        <v>15</v>
      </c>
      <c r="L20" s="19">
        <v>42.585507650000096</v>
      </c>
      <c r="M20" s="19">
        <v>50.97357098999985</v>
      </c>
      <c r="N20" s="19">
        <v>19.696990368036001</v>
      </c>
    </row>
    <row r="21" spans="1:14" x14ac:dyDescent="0.25">
      <c r="B21" s="10" t="s">
        <v>14</v>
      </c>
      <c r="C21" s="35">
        <v>23</v>
      </c>
      <c r="D21" s="35">
        <v>16</v>
      </c>
      <c r="E21" s="12">
        <v>89.065617979999956</v>
      </c>
      <c r="F21" s="12">
        <v>110.30686697000039</v>
      </c>
      <c r="G21" s="12">
        <v>23.84898850055724</v>
      </c>
      <c r="H21" s="28"/>
      <c r="I21" s="10" t="s">
        <v>110</v>
      </c>
      <c r="J21" s="35">
        <v>19</v>
      </c>
      <c r="K21" s="35">
        <v>16</v>
      </c>
      <c r="L21" s="12">
        <v>38.652516260000048</v>
      </c>
      <c r="M21" s="12">
        <v>49.689642979999974</v>
      </c>
      <c r="N21" s="12">
        <v>28.554743100701589</v>
      </c>
    </row>
    <row r="22" spans="1:14" x14ac:dyDescent="0.25">
      <c r="B22" s="14" t="s">
        <v>21</v>
      </c>
      <c r="C22" s="37">
        <v>19</v>
      </c>
      <c r="D22" s="37">
        <v>17</v>
      </c>
      <c r="E22" s="16">
        <v>108.41844285999971</v>
      </c>
      <c r="F22" s="16">
        <v>97.902302559999683</v>
      </c>
      <c r="G22" s="16">
        <v>-9.6995861797973628</v>
      </c>
      <c r="H22" s="30"/>
      <c r="I22" s="14" t="s">
        <v>53</v>
      </c>
      <c r="J22" s="37">
        <v>21</v>
      </c>
      <c r="K22" s="37">
        <v>17</v>
      </c>
      <c r="L22" s="16">
        <v>34.614145440000136</v>
      </c>
      <c r="M22" s="16">
        <v>47.577001689999982</v>
      </c>
      <c r="N22" s="16">
        <v>37.449592024363419</v>
      </c>
    </row>
    <row r="23" spans="1:14" x14ac:dyDescent="0.25">
      <c r="B23" s="17" t="s">
        <v>39</v>
      </c>
      <c r="C23" s="33">
        <v>13</v>
      </c>
      <c r="D23" s="33">
        <v>18</v>
      </c>
      <c r="E23" s="19">
        <v>156.14277601999999</v>
      </c>
      <c r="F23" s="19">
        <v>97.752340120000056</v>
      </c>
      <c r="G23" s="19">
        <v>-37.395541047970625</v>
      </c>
      <c r="H23" s="32"/>
      <c r="I23" s="17" t="s">
        <v>111</v>
      </c>
      <c r="J23" s="33">
        <v>17</v>
      </c>
      <c r="K23" s="33">
        <v>18</v>
      </c>
      <c r="L23" s="19">
        <v>42.417177129999985</v>
      </c>
      <c r="M23" s="19">
        <v>46.062283330000099</v>
      </c>
      <c r="N23" s="19">
        <v>8.5934671909651339</v>
      </c>
    </row>
    <row r="24" spans="1:14" x14ac:dyDescent="0.25">
      <c r="B24" s="10" t="s">
        <v>112</v>
      </c>
      <c r="C24" s="35">
        <v>32</v>
      </c>
      <c r="D24" s="35">
        <v>19</v>
      </c>
      <c r="E24" s="12">
        <v>36.833838390000011</v>
      </c>
      <c r="F24" s="12">
        <v>96.805010079999917</v>
      </c>
      <c r="G24" s="12">
        <v>162.81542818052174</v>
      </c>
      <c r="H24" s="28"/>
      <c r="I24" s="10" t="s">
        <v>76</v>
      </c>
      <c r="J24" s="35">
        <v>20</v>
      </c>
      <c r="K24" s="35">
        <v>19</v>
      </c>
      <c r="L24" s="12">
        <v>36.910246320000027</v>
      </c>
      <c r="M24" s="12">
        <v>44.939302719999951</v>
      </c>
      <c r="N24" s="12">
        <v>21.752920125188474</v>
      </c>
    </row>
    <row r="25" spans="1:14" x14ac:dyDescent="0.25">
      <c r="A25" s="20"/>
      <c r="B25" s="17" t="s">
        <v>17</v>
      </c>
      <c r="C25" s="33">
        <v>25</v>
      </c>
      <c r="D25" s="33">
        <v>20</v>
      </c>
      <c r="E25" s="19">
        <v>85.593284489999746</v>
      </c>
      <c r="F25" s="19">
        <v>95.341950240000074</v>
      </c>
      <c r="G25" s="19">
        <v>11.389521745878683</v>
      </c>
      <c r="H25" s="32"/>
      <c r="I25" s="17" t="s">
        <v>12</v>
      </c>
      <c r="J25" s="33">
        <v>22</v>
      </c>
      <c r="K25" s="33">
        <v>20</v>
      </c>
      <c r="L25" s="19">
        <v>33.717163599999992</v>
      </c>
      <c r="M25" s="19">
        <v>38.598538329999975</v>
      </c>
      <c r="N25" s="19">
        <v>14.477418053041641</v>
      </c>
    </row>
    <row r="26" spans="1:14" x14ac:dyDescent="0.25">
      <c r="B26" s="5" t="s">
        <v>54</v>
      </c>
    </row>
    <row r="30" spans="1:14" x14ac:dyDescent="0.25">
      <c r="N30" s="2"/>
    </row>
    <row r="31" spans="1:14" x14ac:dyDescent="0.25">
      <c r="N31" s="2"/>
    </row>
    <row r="32" spans="1:14" x14ac:dyDescent="0.25">
      <c r="N32" s="2"/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36" spans="14:14" x14ac:dyDescent="0.25">
      <c r="N36" s="2"/>
    </row>
    <row r="37" spans="14:14" x14ac:dyDescent="0.25">
      <c r="N37" s="2"/>
    </row>
    <row r="38" spans="14:14" x14ac:dyDescent="0.25">
      <c r="N38" s="2"/>
    </row>
    <row r="39" spans="14:14" x14ac:dyDescent="0.25">
      <c r="N39" s="2"/>
    </row>
    <row r="40" spans="14:14" x14ac:dyDescent="0.25">
      <c r="N40" s="2"/>
    </row>
    <row r="41" spans="14:14" x14ac:dyDescent="0.25">
      <c r="N41" s="2"/>
    </row>
    <row r="42" spans="14:14" x14ac:dyDescent="0.25">
      <c r="N42" s="2"/>
    </row>
    <row r="43" spans="14:14" x14ac:dyDescent="0.25">
      <c r="N43" s="2"/>
    </row>
    <row r="44" spans="14:14" x14ac:dyDescent="0.25">
      <c r="N44" s="2"/>
    </row>
    <row r="45" spans="14:14" x14ac:dyDescent="0.25">
      <c r="N45" s="2"/>
    </row>
    <row r="46" spans="14:14" x14ac:dyDescent="0.25">
      <c r="N46" s="2"/>
    </row>
    <row r="47" spans="14:14" x14ac:dyDescent="0.25">
      <c r="N47" s="2"/>
    </row>
    <row r="48" spans="14:14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thickBot="1" x14ac:dyDescent="0.3">
      <c r="A2" s="3" t="s">
        <v>115</v>
      </c>
      <c r="B2" s="3"/>
    </row>
    <row r="3" spans="1:14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4" x14ac:dyDescent="0.25">
      <c r="B6" s="14" t="s">
        <v>1</v>
      </c>
      <c r="C6" s="15">
        <v>1</v>
      </c>
      <c r="D6" s="16">
        <v>1433.0611548399884</v>
      </c>
      <c r="E6" s="13"/>
      <c r="F6" s="14" t="s">
        <v>2</v>
      </c>
      <c r="G6" s="15">
        <v>1</v>
      </c>
      <c r="H6" s="16">
        <v>1356.672238040007</v>
      </c>
    </row>
    <row r="7" spans="1:14" x14ac:dyDescent="0.25">
      <c r="B7" s="14" t="s">
        <v>2</v>
      </c>
      <c r="C7" s="15">
        <v>2</v>
      </c>
      <c r="D7" s="16">
        <v>1282.7000880700032</v>
      </c>
      <c r="E7" s="13"/>
      <c r="F7" s="14" t="s">
        <v>1</v>
      </c>
      <c r="G7" s="15">
        <v>2</v>
      </c>
      <c r="H7" s="16">
        <v>554.5723790199969</v>
      </c>
    </row>
    <row r="8" spans="1:14" x14ac:dyDescent="0.25">
      <c r="B8" s="17" t="s">
        <v>3</v>
      </c>
      <c r="C8" s="18">
        <v>3</v>
      </c>
      <c r="D8" s="19">
        <v>638.85699371000328</v>
      </c>
      <c r="E8" s="13"/>
      <c r="F8" s="17" t="s">
        <v>3</v>
      </c>
      <c r="G8" s="18">
        <v>3</v>
      </c>
      <c r="H8" s="19">
        <v>277.97445827000104</v>
      </c>
    </row>
    <row r="9" spans="1:14" x14ac:dyDescent="0.25">
      <c r="B9" s="10" t="s">
        <v>9</v>
      </c>
      <c r="C9" s="11">
        <v>4</v>
      </c>
      <c r="D9" s="12">
        <v>608.25942091001752</v>
      </c>
      <c r="E9" s="13"/>
      <c r="F9" s="10" t="s">
        <v>4</v>
      </c>
      <c r="G9" s="11">
        <v>4</v>
      </c>
      <c r="H9" s="12">
        <v>248.95500813000027</v>
      </c>
    </row>
    <row r="10" spans="1:14" x14ac:dyDescent="0.25">
      <c r="B10" s="14" t="s">
        <v>31</v>
      </c>
      <c r="C10" s="15">
        <v>5</v>
      </c>
      <c r="D10" s="16">
        <v>395.21764952999729</v>
      </c>
      <c r="E10" s="13"/>
      <c r="F10" s="14" t="s">
        <v>15</v>
      </c>
      <c r="G10" s="15">
        <v>5</v>
      </c>
      <c r="H10" s="16">
        <v>245.83026372000435</v>
      </c>
    </row>
    <row r="11" spans="1:14" x14ac:dyDescent="0.25">
      <c r="B11" s="17" t="s">
        <v>4</v>
      </c>
      <c r="C11" s="18">
        <v>6</v>
      </c>
      <c r="D11" s="19">
        <v>324.3079182800081</v>
      </c>
      <c r="E11" s="13"/>
      <c r="F11" s="17" t="s">
        <v>33</v>
      </c>
      <c r="G11" s="18">
        <v>6</v>
      </c>
      <c r="H11" s="19">
        <v>229.64449110000038</v>
      </c>
    </row>
    <row r="12" spans="1:14" x14ac:dyDescent="0.25">
      <c r="B12" s="10" t="s">
        <v>10</v>
      </c>
      <c r="C12" s="11">
        <v>7</v>
      </c>
      <c r="D12" s="12">
        <v>311.45912517999977</v>
      </c>
      <c r="E12" s="13"/>
      <c r="F12" s="10" t="s">
        <v>32</v>
      </c>
      <c r="G12" s="11">
        <v>7</v>
      </c>
      <c r="H12" s="12">
        <v>175.51843389999945</v>
      </c>
    </row>
    <row r="13" spans="1:14" x14ac:dyDescent="0.25">
      <c r="B13" s="14" t="s">
        <v>5</v>
      </c>
      <c r="C13" s="15">
        <v>8</v>
      </c>
      <c r="D13" s="16">
        <v>232.07772266000072</v>
      </c>
      <c r="E13" s="13"/>
      <c r="F13" s="14" t="s">
        <v>9</v>
      </c>
      <c r="G13" s="15">
        <v>8</v>
      </c>
      <c r="H13" s="16">
        <v>149.34104517000179</v>
      </c>
    </row>
    <row r="14" spans="1:14" x14ac:dyDescent="0.25">
      <c r="B14" s="17" t="s">
        <v>18</v>
      </c>
      <c r="C14" s="18">
        <v>9</v>
      </c>
      <c r="D14" s="19">
        <v>216.24739937999996</v>
      </c>
      <c r="E14" s="13"/>
      <c r="F14" s="17" t="s">
        <v>19</v>
      </c>
      <c r="G14" s="18">
        <v>9</v>
      </c>
      <c r="H14" s="19">
        <v>118.26942559000008</v>
      </c>
    </row>
    <row r="15" spans="1:14" x14ac:dyDescent="0.25">
      <c r="B15" s="10" t="s">
        <v>34</v>
      </c>
      <c r="C15" s="11">
        <v>10</v>
      </c>
      <c r="D15" s="12">
        <v>202.91902010000004</v>
      </c>
      <c r="E15" s="13"/>
      <c r="F15" s="10" t="s">
        <v>5</v>
      </c>
      <c r="G15" s="11">
        <v>10</v>
      </c>
      <c r="H15" s="12">
        <v>115.97730549000016</v>
      </c>
    </row>
    <row r="16" spans="1:14" x14ac:dyDescent="0.25">
      <c r="B16" s="14" t="s">
        <v>32</v>
      </c>
      <c r="C16" s="15">
        <v>11</v>
      </c>
      <c r="D16" s="16">
        <v>194.73454122000058</v>
      </c>
      <c r="E16" s="13"/>
      <c r="F16" s="14" t="s">
        <v>17</v>
      </c>
      <c r="G16" s="15">
        <v>11</v>
      </c>
      <c r="H16" s="16">
        <v>109.3276463599996</v>
      </c>
    </row>
    <row r="17" spans="1:8" x14ac:dyDescent="0.25">
      <c r="B17" s="17" t="s">
        <v>33</v>
      </c>
      <c r="C17" s="18">
        <v>12</v>
      </c>
      <c r="D17" s="19">
        <v>160.67019427999961</v>
      </c>
      <c r="E17" s="13"/>
      <c r="F17" s="17" t="s">
        <v>69</v>
      </c>
      <c r="G17" s="18">
        <v>12</v>
      </c>
      <c r="H17" s="19">
        <v>84.749329760000151</v>
      </c>
    </row>
    <row r="18" spans="1:8" x14ac:dyDescent="0.25">
      <c r="B18" s="14" t="s">
        <v>39</v>
      </c>
      <c r="C18" s="11">
        <v>13</v>
      </c>
      <c r="D18" s="12">
        <v>156.14277601999999</v>
      </c>
      <c r="E18" s="13"/>
      <c r="F18" s="10" t="s">
        <v>31</v>
      </c>
      <c r="G18" s="11">
        <v>13</v>
      </c>
      <c r="H18" s="12">
        <v>70.644238489999935</v>
      </c>
    </row>
    <row r="19" spans="1:8" x14ac:dyDescent="0.25">
      <c r="B19" s="14" t="s">
        <v>19</v>
      </c>
      <c r="C19" s="15">
        <v>14</v>
      </c>
      <c r="D19" s="16">
        <v>138.59008118000213</v>
      </c>
      <c r="E19" s="13"/>
      <c r="F19" s="14" t="s">
        <v>49</v>
      </c>
      <c r="G19" s="15">
        <v>14</v>
      </c>
      <c r="H19" s="16">
        <v>67.500546459999981</v>
      </c>
    </row>
    <row r="20" spans="1:8" x14ac:dyDescent="0.25">
      <c r="B20" s="17" t="s">
        <v>42</v>
      </c>
      <c r="C20" s="18">
        <v>15</v>
      </c>
      <c r="D20" s="19">
        <v>128.33970792000008</v>
      </c>
      <c r="E20" s="13"/>
      <c r="F20" s="17" t="s">
        <v>20</v>
      </c>
      <c r="G20" s="18">
        <v>15</v>
      </c>
      <c r="H20" s="19">
        <v>63.151635709999972</v>
      </c>
    </row>
    <row r="21" spans="1:8" x14ac:dyDescent="0.25">
      <c r="B21" s="10" t="s">
        <v>53</v>
      </c>
      <c r="C21" s="11">
        <v>16</v>
      </c>
      <c r="D21" s="12">
        <v>126.45302639999957</v>
      </c>
      <c r="E21" s="13"/>
      <c r="F21" s="10" t="s">
        <v>10</v>
      </c>
      <c r="G21" s="11">
        <v>16</v>
      </c>
      <c r="H21" s="12">
        <v>42.585507650000096</v>
      </c>
    </row>
    <row r="22" spans="1:8" x14ac:dyDescent="0.25">
      <c r="B22" s="14" t="s">
        <v>15</v>
      </c>
      <c r="C22" s="15">
        <v>17</v>
      </c>
      <c r="D22" s="16">
        <v>119.86161628000008</v>
      </c>
      <c r="E22" s="13"/>
      <c r="F22" s="14" t="s">
        <v>36</v>
      </c>
      <c r="G22" s="15">
        <v>17</v>
      </c>
      <c r="H22" s="16">
        <v>42.417177129999985</v>
      </c>
    </row>
    <row r="23" spans="1:8" x14ac:dyDescent="0.25">
      <c r="B23" s="17" t="s">
        <v>20</v>
      </c>
      <c r="C23" s="18">
        <v>18</v>
      </c>
      <c r="D23" s="19">
        <v>116.58746661000086</v>
      </c>
      <c r="E23" s="13"/>
      <c r="F23" s="17" t="s">
        <v>14</v>
      </c>
      <c r="G23" s="18">
        <v>18</v>
      </c>
      <c r="H23" s="19">
        <v>39.65274561999999</v>
      </c>
    </row>
    <row r="24" spans="1:8" x14ac:dyDescent="0.25">
      <c r="B24" s="10" t="s">
        <v>21</v>
      </c>
      <c r="C24" s="11">
        <v>19</v>
      </c>
      <c r="D24" s="12">
        <v>108.41844285999971</v>
      </c>
      <c r="E24" s="13"/>
      <c r="F24" s="10" t="s">
        <v>37</v>
      </c>
      <c r="G24" s="11">
        <v>19</v>
      </c>
      <c r="H24" s="12">
        <v>38.652516260000048</v>
      </c>
    </row>
    <row r="25" spans="1:8" x14ac:dyDescent="0.25">
      <c r="A25" s="50"/>
      <c r="B25" s="51" t="s">
        <v>12</v>
      </c>
      <c r="C25" s="52">
        <v>20</v>
      </c>
      <c r="D25" s="53">
        <v>107.48849262000137</v>
      </c>
      <c r="E25" s="54"/>
      <c r="F25" s="51" t="s">
        <v>76</v>
      </c>
      <c r="G25" s="52">
        <v>20</v>
      </c>
      <c r="H25" s="53">
        <v>36.910246320000027</v>
      </c>
    </row>
    <row r="26" spans="1:8" x14ac:dyDescent="0.25">
      <c r="B26" s="5" t="s">
        <v>43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2"/>
      <c r="C28" s="2"/>
      <c r="D28" s="2"/>
      <c r="E28" s="2"/>
      <c r="F28" s="2"/>
      <c r="G28" s="2"/>
      <c r="H28" s="2"/>
    </row>
    <row r="29" spans="1:8" x14ac:dyDescent="0.25"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  <row r="31" spans="1:8" x14ac:dyDescent="0.25">
      <c r="B31" s="2"/>
      <c r="C31" s="2"/>
      <c r="D31" s="2"/>
      <c r="E31" s="2"/>
      <c r="F31" s="2"/>
      <c r="G31" s="2"/>
      <c r="H31" s="2"/>
    </row>
    <row r="32" spans="1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2015</v>
      </c>
      <c r="D5" s="25">
        <v>2016</v>
      </c>
      <c r="E5" s="25">
        <v>2015</v>
      </c>
      <c r="F5" s="25">
        <v>2016</v>
      </c>
      <c r="G5" s="112"/>
      <c r="H5" s="26"/>
      <c r="I5" s="108"/>
      <c r="J5" s="25">
        <v>2015</v>
      </c>
      <c r="K5" s="25">
        <v>2016</v>
      </c>
      <c r="L5" s="25">
        <v>2015</v>
      </c>
      <c r="M5" s="25">
        <v>2016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1488.8424363300271</v>
      </c>
      <c r="F6" s="12">
        <v>1433.0611548399884</v>
      </c>
      <c r="G6" s="12">
        <v>-3.7466208732966204</v>
      </c>
      <c r="H6" s="28"/>
      <c r="I6" s="10" t="s">
        <v>2</v>
      </c>
      <c r="J6" s="35">
        <v>1</v>
      </c>
      <c r="K6" s="35">
        <v>1</v>
      </c>
      <c r="L6" s="12">
        <v>1426.8891737900205</v>
      </c>
      <c r="M6" s="12">
        <v>1356.672238040007</v>
      </c>
      <c r="N6" s="12">
        <v>-4.9209803423981011</v>
      </c>
    </row>
    <row r="7" spans="1:14" x14ac:dyDescent="0.25">
      <c r="B7" s="14" t="s">
        <v>2</v>
      </c>
      <c r="C7" s="37">
        <v>2</v>
      </c>
      <c r="D7" s="37">
        <v>2</v>
      </c>
      <c r="E7" s="16">
        <v>1385.7996217400337</v>
      </c>
      <c r="F7" s="16">
        <v>1282.7000880700032</v>
      </c>
      <c r="G7" s="16">
        <v>-7.4397143751978341</v>
      </c>
      <c r="H7" s="30"/>
      <c r="I7" s="14" t="s">
        <v>1</v>
      </c>
      <c r="J7" s="37">
        <v>2</v>
      </c>
      <c r="K7" s="37">
        <v>2</v>
      </c>
      <c r="L7" s="16">
        <v>545.65110220000656</v>
      </c>
      <c r="M7" s="16">
        <v>554.5723790199969</v>
      </c>
      <c r="N7" s="16">
        <v>1.6349782459928532</v>
      </c>
    </row>
    <row r="8" spans="1:14" x14ac:dyDescent="0.25">
      <c r="B8" s="17" t="s">
        <v>3</v>
      </c>
      <c r="C8" s="33">
        <v>3</v>
      </c>
      <c r="D8" s="33">
        <v>3</v>
      </c>
      <c r="E8" s="19">
        <v>645.67306258000508</v>
      </c>
      <c r="F8" s="19">
        <v>638.85699371000328</v>
      </c>
      <c r="G8" s="19">
        <v>-1.0556532810530908</v>
      </c>
      <c r="H8" s="32"/>
      <c r="I8" s="17" t="s">
        <v>3</v>
      </c>
      <c r="J8" s="33">
        <v>3</v>
      </c>
      <c r="K8" s="33">
        <v>3</v>
      </c>
      <c r="L8" s="19">
        <v>286.54199363000134</v>
      </c>
      <c r="M8" s="19">
        <v>277.97445827000104</v>
      </c>
      <c r="N8" s="19">
        <v>-2.98997548368536</v>
      </c>
    </row>
    <row r="9" spans="1:14" x14ac:dyDescent="0.25">
      <c r="B9" s="10" t="s">
        <v>9</v>
      </c>
      <c r="C9" s="35">
        <v>4</v>
      </c>
      <c r="D9" s="35">
        <v>4</v>
      </c>
      <c r="E9" s="12">
        <v>634.6802404500138</v>
      </c>
      <c r="F9" s="12">
        <v>608.25942091001752</v>
      </c>
      <c r="G9" s="12">
        <v>-4.1628552231692053</v>
      </c>
      <c r="H9" s="28"/>
      <c r="I9" s="10" t="s">
        <v>4</v>
      </c>
      <c r="J9" s="35">
        <v>4</v>
      </c>
      <c r="K9" s="35">
        <v>4</v>
      </c>
      <c r="L9" s="12">
        <v>255.36011066000054</v>
      </c>
      <c r="M9" s="12">
        <v>248.95500813000027</v>
      </c>
      <c r="N9" s="12">
        <v>-2.5082627484166302</v>
      </c>
    </row>
    <row r="10" spans="1:14" x14ac:dyDescent="0.25">
      <c r="B10" s="14" t="s">
        <v>31</v>
      </c>
      <c r="C10" s="37">
        <v>7</v>
      </c>
      <c r="D10" s="37">
        <v>5</v>
      </c>
      <c r="E10" s="16">
        <v>301.90708514999983</v>
      </c>
      <c r="F10" s="16">
        <v>395.21764952999729</v>
      </c>
      <c r="G10" s="16">
        <v>30.907046892800459</v>
      </c>
      <c r="H10" s="30"/>
      <c r="I10" s="14" t="s">
        <v>15</v>
      </c>
      <c r="J10" s="37">
        <v>5</v>
      </c>
      <c r="K10" s="37">
        <v>5</v>
      </c>
      <c r="L10" s="16">
        <v>243.00455791000107</v>
      </c>
      <c r="M10" s="16">
        <v>245.83026372000435</v>
      </c>
      <c r="N10" s="16">
        <v>1.1628200863005256</v>
      </c>
    </row>
    <row r="11" spans="1:14" x14ac:dyDescent="0.25">
      <c r="B11" s="17" t="s">
        <v>4</v>
      </c>
      <c r="C11" s="33">
        <v>5</v>
      </c>
      <c r="D11" s="33">
        <v>6</v>
      </c>
      <c r="E11" s="19">
        <v>367.55993363000107</v>
      </c>
      <c r="F11" s="19">
        <v>324.3079182800081</v>
      </c>
      <c r="G11" s="19">
        <v>-11.767336804868398</v>
      </c>
      <c r="H11" s="32"/>
      <c r="I11" s="17" t="s">
        <v>33</v>
      </c>
      <c r="J11" s="33">
        <v>6</v>
      </c>
      <c r="K11" s="33">
        <v>6</v>
      </c>
      <c r="L11" s="19">
        <v>238.85841149999982</v>
      </c>
      <c r="M11" s="19">
        <v>229.64449110000038</v>
      </c>
      <c r="N11" s="19">
        <v>-3.8574820715490876</v>
      </c>
    </row>
    <row r="12" spans="1:14" x14ac:dyDescent="0.25">
      <c r="B12" s="10" t="s">
        <v>10</v>
      </c>
      <c r="C12" s="35">
        <v>8</v>
      </c>
      <c r="D12" s="35">
        <v>7</v>
      </c>
      <c r="E12" s="12">
        <v>286.44185660000056</v>
      </c>
      <c r="F12" s="12">
        <v>311.45912517999977</v>
      </c>
      <c r="G12" s="12">
        <v>8.7338033892631746</v>
      </c>
      <c r="H12" s="28"/>
      <c r="I12" s="10" t="s">
        <v>32</v>
      </c>
      <c r="J12" s="35">
        <v>8</v>
      </c>
      <c r="K12" s="35">
        <v>7</v>
      </c>
      <c r="L12" s="12">
        <v>161.47246394000024</v>
      </c>
      <c r="M12" s="12">
        <v>175.51843389999945</v>
      </c>
      <c r="N12" s="12">
        <v>8.6986781629952699</v>
      </c>
    </row>
    <row r="13" spans="1:14" x14ac:dyDescent="0.25">
      <c r="B13" s="14" t="s">
        <v>5</v>
      </c>
      <c r="C13" s="37">
        <v>10</v>
      </c>
      <c r="D13" s="37">
        <v>8</v>
      </c>
      <c r="E13" s="16">
        <v>222.47038500000104</v>
      </c>
      <c r="F13" s="16">
        <v>232.07772266000072</v>
      </c>
      <c r="G13" s="16">
        <v>4.3184793607471068</v>
      </c>
      <c r="H13" s="30"/>
      <c r="I13" s="14" t="s">
        <v>9</v>
      </c>
      <c r="J13" s="37">
        <v>7</v>
      </c>
      <c r="K13" s="37">
        <v>8</v>
      </c>
      <c r="L13" s="16">
        <v>163.80778681999954</v>
      </c>
      <c r="M13" s="16">
        <v>149.34104517000179</v>
      </c>
      <c r="N13" s="16">
        <v>-8.8315347706239073</v>
      </c>
    </row>
    <row r="14" spans="1:14" x14ac:dyDescent="0.25">
      <c r="B14" s="17" t="s">
        <v>18</v>
      </c>
      <c r="C14" s="33">
        <v>6</v>
      </c>
      <c r="D14" s="33">
        <v>9</v>
      </c>
      <c r="E14" s="19">
        <v>24.145182840000015</v>
      </c>
      <c r="F14" s="19">
        <v>216.24739937999996</v>
      </c>
      <c r="G14" s="19">
        <v>795.61301238835358</v>
      </c>
      <c r="H14" s="32"/>
      <c r="I14" s="17" t="s">
        <v>19</v>
      </c>
      <c r="J14" s="33">
        <v>11</v>
      </c>
      <c r="K14" s="33">
        <v>9</v>
      </c>
      <c r="L14" s="19">
        <v>108.09441650000024</v>
      </c>
      <c r="M14" s="19">
        <v>118.26942559000008</v>
      </c>
      <c r="N14" s="19">
        <v>9.4130755495588669</v>
      </c>
    </row>
    <row r="15" spans="1:14" x14ac:dyDescent="0.25">
      <c r="B15" s="10" t="s">
        <v>34</v>
      </c>
      <c r="C15" s="35">
        <v>11</v>
      </c>
      <c r="D15" s="35">
        <v>10</v>
      </c>
      <c r="E15" s="12">
        <v>355.70287204999875</v>
      </c>
      <c r="F15" s="12">
        <v>202.91902010000004</v>
      </c>
      <c r="G15" s="12">
        <v>-42.952661885879543</v>
      </c>
      <c r="H15" s="28"/>
      <c r="I15" s="10" t="s">
        <v>5</v>
      </c>
      <c r="J15" s="35">
        <v>10</v>
      </c>
      <c r="K15" s="35">
        <v>10</v>
      </c>
      <c r="L15" s="12">
        <v>112.24298406999961</v>
      </c>
      <c r="M15" s="12">
        <v>115.97730549000016</v>
      </c>
      <c r="N15" s="12">
        <v>3.3269976301339863</v>
      </c>
    </row>
    <row r="16" spans="1:14" x14ac:dyDescent="0.25">
      <c r="B16" s="14" t="s">
        <v>32</v>
      </c>
      <c r="C16" s="37">
        <v>41</v>
      </c>
      <c r="D16" s="37">
        <v>11</v>
      </c>
      <c r="E16" s="16">
        <v>213.45080196000058</v>
      </c>
      <c r="F16" s="16">
        <v>194.73454122000058</v>
      </c>
      <c r="G16" s="16">
        <v>-8.7684190305864078</v>
      </c>
      <c r="H16" s="30"/>
      <c r="I16" s="14" t="s">
        <v>17</v>
      </c>
      <c r="J16" s="37">
        <v>9</v>
      </c>
      <c r="K16" s="37">
        <v>11</v>
      </c>
      <c r="L16" s="16">
        <v>113.91901506999862</v>
      </c>
      <c r="M16" s="16">
        <v>109.3276463599996</v>
      </c>
      <c r="N16" s="16">
        <v>-4.0303795702392673</v>
      </c>
    </row>
    <row r="17" spans="1:14" x14ac:dyDescent="0.25">
      <c r="B17" s="17" t="s">
        <v>33</v>
      </c>
      <c r="C17" s="33">
        <v>12</v>
      </c>
      <c r="D17" s="33">
        <v>12</v>
      </c>
      <c r="E17" s="19">
        <v>170.69931909000175</v>
      </c>
      <c r="F17" s="19">
        <v>160.67019427999961</v>
      </c>
      <c r="G17" s="19">
        <v>-5.87531623644864</v>
      </c>
      <c r="H17" s="32"/>
      <c r="I17" s="17" t="s">
        <v>69</v>
      </c>
      <c r="J17" s="33">
        <v>12</v>
      </c>
      <c r="K17" s="33">
        <v>12</v>
      </c>
      <c r="L17" s="19">
        <v>103.16211164000012</v>
      </c>
      <c r="M17" s="19">
        <v>84.749329760000151</v>
      </c>
      <c r="N17" s="19">
        <v>-17.848395682568203</v>
      </c>
    </row>
    <row r="18" spans="1:14" x14ac:dyDescent="0.25">
      <c r="B18" s="10" t="s">
        <v>39</v>
      </c>
      <c r="C18" s="35">
        <v>35</v>
      </c>
      <c r="D18" s="35">
        <v>13</v>
      </c>
      <c r="E18" s="12">
        <v>33.641491850000001</v>
      </c>
      <c r="F18" s="12">
        <v>156.14277601999999</v>
      </c>
      <c r="G18" s="12">
        <v>364.13749044247567</v>
      </c>
      <c r="H18" s="28"/>
      <c r="I18" s="10" t="s">
        <v>31</v>
      </c>
      <c r="J18" s="35">
        <v>15</v>
      </c>
      <c r="K18" s="35">
        <v>13</v>
      </c>
      <c r="L18" s="12">
        <v>61.620410579999806</v>
      </c>
      <c r="M18" s="12">
        <v>70.644238489999935</v>
      </c>
      <c r="N18" s="12">
        <v>14.644219058366678</v>
      </c>
    </row>
    <row r="19" spans="1:14" x14ac:dyDescent="0.25">
      <c r="B19" s="14" t="s">
        <v>19</v>
      </c>
      <c r="C19" s="37">
        <v>9</v>
      </c>
      <c r="D19" s="37">
        <v>14</v>
      </c>
      <c r="E19" s="16">
        <v>269.97669693999944</v>
      </c>
      <c r="F19" s="16">
        <v>138.59008118000213</v>
      </c>
      <c r="G19" s="16">
        <v>-48.66590978005673</v>
      </c>
      <c r="H19" s="30"/>
      <c r="I19" s="14" t="s">
        <v>49</v>
      </c>
      <c r="J19" s="37">
        <v>13</v>
      </c>
      <c r="K19" s="37">
        <v>14</v>
      </c>
      <c r="L19" s="16">
        <v>79.404722349999986</v>
      </c>
      <c r="M19" s="16">
        <v>67.500546459999981</v>
      </c>
      <c r="N19" s="16">
        <v>-14.991773206546583</v>
      </c>
    </row>
    <row r="20" spans="1:14" x14ac:dyDescent="0.25">
      <c r="B20" s="17" t="s">
        <v>42</v>
      </c>
      <c r="C20" s="33">
        <v>14</v>
      </c>
      <c r="D20" s="33">
        <v>15</v>
      </c>
      <c r="E20" s="19">
        <v>131.49251426999996</v>
      </c>
      <c r="F20" s="19">
        <v>128.33970792000008</v>
      </c>
      <c r="G20" s="19">
        <v>-2.3977078600277335</v>
      </c>
      <c r="H20" s="32"/>
      <c r="I20" s="17" t="s">
        <v>20</v>
      </c>
      <c r="J20" s="33">
        <v>14</v>
      </c>
      <c r="K20" s="33">
        <v>15</v>
      </c>
      <c r="L20" s="19">
        <v>63.721304640000042</v>
      </c>
      <c r="M20" s="19">
        <v>63.151635709999972</v>
      </c>
      <c r="N20" s="19">
        <v>-0.89400073212322329</v>
      </c>
    </row>
    <row r="21" spans="1:14" x14ac:dyDescent="0.25">
      <c r="B21" s="10" t="s">
        <v>53</v>
      </c>
      <c r="C21" s="35">
        <v>22</v>
      </c>
      <c r="D21" s="35">
        <v>16</v>
      </c>
      <c r="E21" s="12">
        <v>68.613891190000118</v>
      </c>
      <c r="F21" s="12">
        <v>126.45302639999957</v>
      </c>
      <c r="G21" s="12">
        <v>84.296538509725281</v>
      </c>
      <c r="H21" s="28"/>
      <c r="I21" s="10" t="s">
        <v>10</v>
      </c>
      <c r="J21" s="35">
        <v>16</v>
      </c>
      <c r="K21" s="35">
        <v>16</v>
      </c>
      <c r="L21" s="12">
        <v>45.261262059999964</v>
      </c>
      <c r="M21" s="12">
        <v>42.585507650000096</v>
      </c>
      <c r="N21" s="12">
        <v>-5.9117980547091058</v>
      </c>
    </row>
    <row r="22" spans="1:14" x14ac:dyDescent="0.25">
      <c r="B22" s="14" t="s">
        <v>15</v>
      </c>
      <c r="C22" s="37">
        <v>21</v>
      </c>
      <c r="D22" s="37">
        <v>17</v>
      </c>
      <c r="E22" s="16">
        <v>73.587406280000181</v>
      </c>
      <c r="F22" s="16">
        <v>119.86161628000008</v>
      </c>
      <c r="G22" s="16">
        <v>62.883327921528398</v>
      </c>
      <c r="H22" s="30"/>
      <c r="I22" s="14" t="s">
        <v>36</v>
      </c>
      <c r="J22" s="37">
        <v>17</v>
      </c>
      <c r="K22" s="37">
        <v>17</v>
      </c>
      <c r="L22" s="16">
        <v>43.343018869999987</v>
      </c>
      <c r="M22" s="16">
        <v>42.417177129999985</v>
      </c>
      <c r="N22" s="16">
        <v>-2.1360804211098161</v>
      </c>
    </row>
    <row r="23" spans="1:14" x14ac:dyDescent="0.25">
      <c r="B23" s="17" t="s">
        <v>20</v>
      </c>
      <c r="C23" s="33">
        <v>16</v>
      </c>
      <c r="D23" s="33">
        <v>18</v>
      </c>
      <c r="E23" s="19">
        <v>115.23063710999996</v>
      </c>
      <c r="F23" s="19">
        <v>116.58746661000086</v>
      </c>
      <c r="G23" s="19">
        <v>1.1774902352623982</v>
      </c>
      <c r="H23" s="32"/>
      <c r="I23" s="17" t="s">
        <v>14</v>
      </c>
      <c r="J23" s="33">
        <v>18</v>
      </c>
      <c r="K23" s="33">
        <v>18</v>
      </c>
      <c r="L23" s="19">
        <v>33.060244609999927</v>
      </c>
      <c r="M23" s="19">
        <v>39.65274561999999</v>
      </c>
      <c r="N23" s="19">
        <v>19.940871847046139</v>
      </c>
    </row>
    <row r="24" spans="1:14" x14ac:dyDescent="0.25">
      <c r="B24" s="10" t="s">
        <v>21</v>
      </c>
      <c r="C24" s="35">
        <v>13</v>
      </c>
      <c r="D24" s="35">
        <v>19</v>
      </c>
      <c r="E24" s="12">
        <v>153.53535876000001</v>
      </c>
      <c r="F24" s="12">
        <v>108.41844285999971</v>
      </c>
      <c r="G24" s="12">
        <v>-29.385358698073681</v>
      </c>
      <c r="H24" s="28"/>
      <c r="I24" s="10" t="s">
        <v>37</v>
      </c>
      <c r="J24" s="35">
        <v>22</v>
      </c>
      <c r="K24" s="35">
        <v>19</v>
      </c>
      <c r="L24" s="12">
        <v>30.179311839999979</v>
      </c>
      <c r="M24" s="12">
        <v>38.652516260000048</v>
      </c>
      <c r="N24" s="12">
        <v>28.076201554634505</v>
      </c>
    </row>
    <row r="25" spans="1:14" x14ac:dyDescent="0.25">
      <c r="A25" s="20"/>
      <c r="B25" s="17" t="s">
        <v>12</v>
      </c>
      <c r="C25" s="33">
        <v>15</v>
      </c>
      <c r="D25" s="33">
        <v>20</v>
      </c>
      <c r="E25" s="19">
        <v>123.75953982999975</v>
      </c>
      <c r="F25" s="19">
        <v>107.48849262000137</v>
      </c>
      <c r="G25" s="19">
        <v>-13.147307457953417</v>
      </c>
      <c r="H25" s="32"/>
      <c r="I25" s="17" t="s">
        <v>76</v>
      </c>
      <c r="J25" s="33">
        <v>19</v>
      </c>
      <c r="K25" s="33">
        <v>20</v>
      </c>
      <c r="L25" s="19">
        <v>32.062712070000018</v>
      </c>
      <c r="M25" s="19">
        <v>36.910246320000027</v>
      </c>
      <c r="N25" s="19">
        <v>15.118915204106148</v>
      </c>
    </row>
    <row r="26" spans="1:14" x14ac:dyDescent="0.25">
      <c r="B26" s="5" t="s">
        <v>43</v>
      </c>
    </row>
    <row r="30" spans="1:14" x14ac:dyDescent="0.25">
      <c r="N30" s="2"/>
    </row>
    <row r="31" spans="1:14" x14ac:dyDescent="0.25">
      <c r="N31" s="2"/>
    </row>
    <row r="32" spans="1:14" x14ac:dyDescent="0.25">
      <c r="N32" s="2"/>
    </row>
    <row r="33" spans="14:14" x14ac:dyDescent="0.25">
      <c r="N33" s="2"/>
    </row>
    <row r="34" spans="14:14" x14ac:dyDescent="0.25">
      <c r="N34" s="2"/>
    </row>
    <row r="35" spans="14:14" x14ac:dyDescent="0.25">
      <c r="N35" s="2"/>
    </row>
    <row r="36" spans="14:14" x14ac:dyDescent="0.25">
      <c r="N36" s="2"/>
    </row>
    <row r="37" spans="14:14" x14ac:dyDescent="0.25">
      <c r="N37" s="2"/>
    </row>
    <row r="38" spans="14:14" x14ac:dyDescent="0.25">
      <c r="N38" s="2"/>
    </row>
    <row r="39" spans="14:14" x14ac:dyDescent="0.25">
      <c r="N39" s="2"/>
    </row>
    <row r="40" spans="14:14" x14ac:dyDescent="0.25">
      <c r="N40" s="2"/>
    </row>
    <row r="41" spans="14:14" x14ac:dyDescent="0.25">
      <c r="N41" s="2"/>
    </row>
    <row r="42" spans="14:14" x14ac:dyDescent="0.25">
      <c r="N42" s="2"/>
    </row>
    <row r="43" spans="14:14" x14ac:dyDescent="0.25">
      <c r="N43" s="2"/>
    </row>
    <row r="44" spans="14:14" x14ac:dyDescent="0.25">
      <c r="N44" s="2"/>
    </row>
    <row r="45" spans="14:14" x14ac:dyDescent="0.25">
      <c r="N45" s="2"/>
    </row>
    <row r="46" spans="14:14" x14ac:dyDescent="0.25">
      <c r="N46" s="2"/>
    </row>
    <row r="47" spans="14:14" x14ac:dyDescent="0.25">
      <c r="N47" s="2"/>
    </row>
    <row r="48" spans="14:14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workbookViewId="0"/>
  </sheetViews>
  <sheetFormatPr baseColWidth="10" defaultColWidth="11.3984375" defaultRowHeight="13.5" x14ac:dyDescent="0.25"/>
  <cols>
    <col min="1" max="1" width="4.796875" style="1" customWidth="1"/>
    <col min="2" max="2" width="33.796875" style="1" customWidth="1"/>
    <col min="3" max="4" width="18.796875" style="1" customWidth="1"/>
    <col min="5" max="5" width="4.796875" style="1" customWidth="1"/>
    <col min="6" max="6" width="33.796875" style="1" customWidth="1"/>
    <col min="7" max="8" width="18.796875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77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1</v>
      </c>
      <c r="C6" s="11">
        <v>1</v>
      </c>
      <c r="D6" s="12">
        <v>1488.8424363300271</v>
      </c>
      <c r="E6" s="13"/>
      <c r="F6" s="10" t="s">
        <v>2</v>
      </c>
      <c r="G6" s="11">
        <v>1</v>
      </c>
      <c r="H6" s="12">
        <v>1426.8891737900205</v>
      </c>
    </row>
    <row r="7" spans="1:14" x14ac:dyDescent="0.25">
      <c r="B7" s="14" t="s">
        <v>2</v>
      </c>
      <c r="C7" s="15">
        <v>2</v>
      </c>
      <c r="D7" s="16">
        <v>1385.7996217400337</v>
      </c>
      <c r="E7" s="13"/>
      <c r="F7" s="14" t="s">
        <v>1</v>
      </c>
      <c r="G7" s="15">
        <v>2</v>
      </c>
      <c r="H7" s="16">
        <v>545.65110220000656</v>
      </c>
    </row>
    <row r="8" spans="1:14" x14ac:dyDescent="0.25">
      <c r="B8" s="17" t="s">
        <v>3</v>
      </c>
      <c r="C8" s="18">
        <v>3</v>
      </c>
      <c r="D8" s="19">
        <v>645.67306258000508</v>
      </c>
      <c r="E8" s="13"/>
      <c r="F8" s="17" t="s">
        <v>3</v>
      </c>
      <c r="G8" s="18">
        <v>3</v>
      </c>
      <c r="H8" s="19">
        <v>286.54199363000134</v>
      </c>
    </row>
    <row r="9" spans="1:14" x14ac:dyDescent="0.25">
      <c r="B9" s="10" t="s">
        <v>9</v>
      </c>
      <c r="C9" s="11">
        <v>4</v>
      </c>
      <c r="D9" s="12">
        <v>634.6802404500138</v>
      </c>
      <c r="E9" s="13"/>
      <c r="F9" s="10" t="s">
        <v>15</v>
      </c>
      <c r="G9" s="11">
        <v>4</v>
      </c>
      <c r="H9" s="12">
        <v>255.36011066000054</v>
      </c>
    </row>
    <row r="10" spans="1:14" x14ac:dyDescent="0.25">
      <c r="B10" s="14" t="s">
        <v>4</v>
      </c>
      <c r="C10" s="15">
        <v>5</v>
      </c>
      <c r="D10" s="16">
        <v>367.55993363000107</v>
      </c>
      <c r="E10" s="13"/>
      <c r="F10" s="14" t="s">
        <v>33</v>
      </c>
      <c r="G10" s="15">
        <v>5</v>
      </c>
      <c r="H10" s="16">
        <v>243.00455791000107</v>
      </c>
    </row>
    <row r="11" spans="1:14" x14ac:dyDescent="0.25">
      <c r="B11" s="17" t="s">
        <v>34</v>
      </c>
      <c r="C11" s="18">
        <v>6</v>
      </c>
      <c r="D11" s="19">
        <v>355.70287204999875</v>
      </c>
      <c r="E11" s="13"/>
      <c r="F11" s="17" t="s">
        <v>4</v>
      </c>
      <c r="G11" s="18">
        <v>6</v>
      </c>
      <c r="H11" s="19">
        <v>238.85841149999982</v>
      </c>
    </row>
    <row r="12" spans="1:14" x14ac:dyDescent="0.25">
      <c r="B12" s="10" t="s">
        <v>31</v>
      </c>
      <c r="C12" s="11">
        <v>7</v>
      </c>
      <c r="D12" s="12">
        <v>301.90708514999983</v>
      </c>
      <c r="E12" s="13"/>
      <c r="F12" s="10" t="s">
        <v>32</v>
      </c>
      <c r="G12" s="11">
        <v>7</v>
      </c>
      <c r="H12" s="12">
        <v>163.80778681999954</v>
      </c>
    </row>
    <row r="13" spans="1:14" x14ac:dyDescent="0.25">
      <c r="B13" s="14" t="s">
        <v>10</v>
      </c>
      <c r="C13" s="15">
        <v>8</v>
      </c>
      <c r="D13" s="16">
        <v>286.44185660000056</v>
      </c>
      <c r="E13" s="13"/>
      <c r="F13" s="14" t="s">
        <v>9</v>
      </c>
      <c r="G13" s="15">
        <v>8</v>
      </c>
      <c r="H13" s="16">
        <v>161.47246394000024</v>
      </c>
    </row>
    <row r="14" spans="1:14" x14ac:dyDescent="0.25">
      <c r="B14" s="17" t="s">
        <v>19</v>
      </c>
      <c r="C14" s="18">
        <v>9</v>
      </c>
      <c r="D14" s="19">
        <v>269.97669693999944</v>
      </c>
      <c r="E14" s="13"/>
      <c r="F14" s="17" t="s">
        <v>19</v>
      </c>
      <c r="G14" s="18">
        <v>9</v>
      </c>
      <c r="H14" s="19">
        <v>113.91901506999862</v>
      </c>
    </row>
    <row r="15" spans="1:14" x14ac:dyDescent="0.25">
      <c r="B15" s="10" t="s">
        <v>5</v>
      </c>
      <c r="C15" s="11">
        <v>10</v>
      </c>
      <c r="D15" s="12">
        <v>222.47038500000104</v>
      </c>
      <c r="E15" s="13"/>
      <c r="F15" s="10" t="s">
        <v>5</v>
      </c>
      <c r="G15" s="11">
        <v>10</v>
      </c>
      <c r="H15" s="12">
        <v>112.24298406999961</v>
      </c>
    </row>
    <row r="16" spans="1:14" x14ac:dyDescent="0.25">
      <c r="B16" s="14" t="s">
        <v>32</v>
      </c>
      <c r="C16" s="15">
        <v>11</v>
      </c>
      <c r="D16" s="16">
        <v>213.45080196000058</v>
      </c>
      <c r="E16" s="13"/>
      <c r="F16" s="14" t="s">
        <v>17</v>
      </c>
      <c r="G16" s="15">
        <v>11</v>
      </c>
      <c r="H16" s="16">
        <v>108.09441650000024</v>
      </c>
    </row>
    <row r="17" spans="1:8" x14ac:dyDescent="0.25">
      <c r="B17" s="17" t="s">
        <v>33</v>
      </c>
      <c r="C17" s="18">
        <v>12</v>
      </c>
      <c r="D17" s="19">
        <v>170.69931909000175</v>
      </c>
      <c r="E17" s="13"/>
      <c r="F17" s="17" t="s">
        <v>69</v>
      </c>
      <c r="G17" s="18">
        <v>12</v>
      </c>
      <c r="H17" s="19">
        <v>103.16211164000012</v>
      </c>
    </row>
    <row r="18" spans="1:8" x14ac:dyDescent="0.25">
      <c r="B18" s="14" t="s">
        <v>21</v>
      </c>
      <c r="C18" s="11">
        <v>13</v>
      </c>
      <c r="D18" s="12">
        <v>153.53535876000001</v>
      </c>
      <c r="E18" s="13"/>
      <c r="F18" s="10" t="s">
        <v>49</v>
      </c>
      <c r="G18" s="11">
        <v>13</v>
      </c>
      <c r="H18" s="12">
        <v>79.404722349999986</v>
      </c>
    </row>
    <row r="19" spans="1:8" x14ac:dyDescent="0.25">
      <c r="B19" s="14" t="s">
        <v>42</v>
      </c>
      <c r="C19" s="15">
        <v>14</v>
      </c>
      <c r="D19" s="16">
        <v>131.49251426999996</v>
      </c>
      <c r="E19" s="13"/>
      <c r="F19" s="14" t="s">
        <v>31</v>
      </c>
      <c r="G19" s="15">
        <v>14</v>
      </c>
      <c r="H19" s="16">
        <v>63.721304640000042</v>
      </c>
    </row>
    <row r="20" spans="1:8" x14ac:dyDescent="0.25">
      <c r="B20" s="17" t="s">
        <v>12</v>
      </c>
      <c r="C20" s="18">
        <v>15</v>
      </c>
      <c r="D20" s="19">
        <v>123.75953982999975</v>
      </c>
      <c r="E20" s="13"/>
      <c r="F20" s="17" t="s">
        <v>36</v>
      </c>
      <c r="G20" s="18">
        <v>15</v>
      </c>
      <c r="H20" s="19">
        <v>61.620410579999806</v>
      </c>
    </row>
    <row r="21" spans="1:8" x14ac:dyDescent="0.25">
      <c r="B21" s="10" t="s">
        <v>20</v>
      </c>
      <c r="C21" s="11">
        <v>16</v>
      </c>
      <c r="D21" s="12">
        <v>115.23063710999996</v>
      </c>
      <c r="E21" s="13"/>
      <c r="F21" s="10" t="s">
        <v>20</v>
      </c>
      <c r="G21" s="11">
        <v>16</v>
      </c>
      <c r="H21" s="12">
        <v>45.261262059999964</v>
      </c>
    </row>
    <row r="22" spans="1:8" x14ac:dyDescent="0.25">
      <c r="B22" s="14" t="s">
        <v>13</v>
      </c>
      <c r="C22" s="15">
        <v>17</v>
      </c>
      <c r="D22" s="16">
        <v>103.36594516000017</v>
      </c>
      <c r="E22" s="13"/>
      <c r="F22" s="14" t="s">
        <v>10</v>
      </c>
      <c r="G22" s="15">
        <v>17</v>
      </c>
      <c r="H22" s="16">
        <v>43.343018869999987</v>
      </c>
    </row>
    <row r="23" spans="1:8" x14ac:dyDescent="0.25">
      <c r="B23" s="17" t="s">
        <v>11</v>
      </c>
      <c r="C23" s="18">
        <v>18</v>
      </c>
      <c r="D23" s="19">
        <v>94.333079270000113</v>
      </c>
      <c r="E23" s="13"/>
      <c r="F23" s="17" t="s">
        <v>13</v>
      </c>
      <c r="G23" s="18">
        <v>18</v>
      </c>
      <c r="H23" s="19">
        <v>33.060244609999927</v>
      </c>
    </row>
    <row r="24" spans="1:8" x14ac:dyDescent="0.25">
      <c r="B24" s="10" t="s">
        <v>69</v>
      </c>
      <c r="C24" s="11">
        <v>19</v>
      </c>
      <c r="D24" s="12">
        <v>90.243790329999271</v>
      </c>
      <c r="E24" s="13"/>
      <c r="F24" s="10" t="s">
        <v>53</v>
      </c>
      <c r="G24" s="11">
        <v>19</v>
      </c>
      <c r="H24" s="12">
        <v>32.062712070000018</v>
      </c>
    </row>
    <row r="25" spans="1:8" x14ac:dyDescent="0.25">
      <c r="A25" s="20"/>
      <c r="B25" s="17" t="s">
        <v>14</v>
      </c>
      <c r="C25" s="18">
        <v>20</v>
      </c>
      <c r="D25" s="19">
        <v>83.503813899999869</v>
      </c>
      <c r="E25" s="21"/>
      <c r="F25" s="17" t="s">
        <v>72</v>
      </c>
      <c r="G25" s="18">
        <v>20</v>
      </c>
      <c r="H25" s="19">
        <v>31.844889050000027</v>
      </c>
    </row>
    <row r="26" spans="1:8" x14ac:dyDescent="0.25">
      <c r="B26" s="5" t="s">
        <v>43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2"/>
      <c r="C28" s="2"/>
      <c r="D28" s="2"/>
      <c r="E28" s="2"/>
      <c r="F28" s="2"/>
      <c r="G28" s="2"/>
      <c r="H28" s="2"/>
    </row>
    <row r="29" spans="1:8" x14ac:dyDescent="0.25"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  <row r="31" spans="1:8" x14ac:dyDescent="0.25">
      <c r="B31" s="2"/>
      <c r="C31" s="2"/>
      <c r="D31" s="2"/>
      <c r="E31" s="2"/>
      <c r="F31" s="2"/>
      <c r="G31" s="2"/>
      <c r="H31" s="2"/>
    </row>
    <row r="32" spans="1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4" sqref="B4:B5"/>
    </sheetView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133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2003.7276183600347</v>
      </c>
      <c r="E6" s="13"/>
      <c r="F6" s="14" t="s">
        <v>2</v>
      </c>
      <c r="G6" s="15">
        <v>1</v>
      </c>
      <c r="H6" s="16">
        <v>1691.1488660500595</v>
      </c>
    </row>
    <row r="7" spans="1:11" x14ac:dyDescent="0.25">
      <c r="B7" s="14" t="s">
        <v>2</v>
      </c>
      <c r="C7" s="15">
        <v>2</v>
      </c>
      <c r="D7" s="16">
        <v>1653.2015436601646</v>
      </c>
      <c r="E7" s="13"/>
      <c r="F7" s="14" t="s">
        <v>1</v>
      </c>
      <c r="G7" s="15">
        <v>2</v>
      </c>
      <c r="H7" s="16">
        <v>767.50842218998594</v>
      </c>
    </row>
    <row r="8" spans="1:11" x14ac:dyDescent="0.25">
      <c r="B8" s="17" t="s">
        <v>3</v>
      </c>
      <c r="C8" s="18">
        <v>3</v>
      </c>
      <c r="D8" s="19">
        <v>961.82782462004036</v>
      </c>
      <c r="E8" s="13"/>
      <c r="F8" s="17" t="s">
        <v>107</v>
      </c>
      <c r="G8" s="18">
        <v>3</v>
      </c>
      <c r="H8" s="19">
        <v>686.48137266001879</v>
      </c>
    </row>
    <row r="9" spans="1:11" x14ac:dyDescent="0.25">
      <c r="B9" s="14" t="s">
        <v>4</v>
      </c>
      <c r="C9" s="11">
        <v>4</v>
      </c>
      <c r="D9" s="12">
        <v>609.15224056998795</v>
      </c>
      <c r="E9" s="13"/>
      <c r="F9" s="14" t="s">
        <v>15</v>
      </c>
      <c r="G9" s="11">
        <v>4</v>
      </c>
      <c r="H9" s="12">
        <v>618.23519809002039</v>
      </c>
    </row>
    <row r="10" spans="1:11" x14ac:dyDescent="0.25">
      <c r="B10" s="1" t="s">
        <v>9</v>
      </c>
      <c r="C10" s="15">
        <v>5</v>
      </c>
      <c r="D10" s="16">
        <v>599.02973053996686</v>
      </c>
      <c r="E10" s="13"/>
      <c r="F10" s="1" t="s">
        <v>3</v>
      </c>
      <c r="G10" s="15">
        <v>5</v>
      </c>
      <c r="H10" s="16">
        <v>448.83454217000309</v>
      </c>
    </row>
    <row r="11" spans="1:11" x14ac:dyDescent="0.25">
      <c r="B11" s="17" t="s">
        <v>10</v>
      </c>
      <c r="C11" s="18">
        <v>6</v>
      </c>
      <c r="D11" s="19">
        <v>479.14863861999635</v>
      </c>
      <c r="E11" s="13"/>
      <c r="F11" s="17" t="s">
        <v>19</v>
      </c>
      <c r="G11" s="18">
        <v>6</v>
      </c>
      <c r="H11" s="19">
        <v>315.97921816000087</v>
      </c>
    </row>
    <row r="12" spans="1:11" x14ac:dyDescent="0.25">
      <c r="B12" s="10" t="s">
        <v>106</v>
      </c>
      <c r="C12" s="11">
        <v>7</v>
      </c>
      <c r="D12" s="12">
        <v>349.48232156999563</v>
      </c>
      <c r="E12" s="13"/>
      <c r="F12" s="10" t="s">
        <v>4</v>
      </c>
      <c r="G12" s="11">
        <v>7</v>
      </c>
      <c r="H12" s="12">
        <v>310.89420015999758</v>
      </c>
    </row>
    <row r="13" spans="1:11" x14ac:dyDescent="0.25">
      <c r="B13" s="14" t="s">
        <v>12</v>
      </c>
      <c r="C13" s="15">
        <v>8</v>
      </c>
      <c r="D13" s="16">
        <v>273.67239074000202</v>
      </c>
      <c r="E13" s="13"/>
      <c r="F13" s="14" t="s">
        <v>106</v>
      </c>
      <c r="G13" s="15">
        <v>8</v>
      </c>
      <c r="H13" s="16">
        <v>281.39492698999237</v>
      </c>
    </row>
    <row r="14" spans="1:11" x14ac:dyDescent="0.25">
      <c r="B14" s="17" t="s">
        <v>19</v>
      </c>
      <c r="C14" s="18">
        <v>9</v>
      </c>
      <c r="D14" s="19">
        <v>268.98419096001851</v>
      </c>
      <c r="E14" s="13"/>
      <c r="F14" s="17" t="s">
        <v>17</v>
      </c>
      <c r="G14" s="18">
        <v>9</v>
      </c>
      <c r="H14" s="19">
        <v>266.89477651999903</v>
      </c>
    </row>
    <row r="15" spans="1:11" x14ac:dyDescent="0.25">
      <c r="B15" s="10" t="s">
        <v>107</v>
      </c>
      <c r="C15" s="11">
        <v>10</v>
      </c>
      <c r="D15" s="12">
        <v>239.81956564000382</v>
      </c>
      <c r="E15" s="13"/>
      <c r="F15" s="10" t="s">
        <v>10</v>
      </c>
      <c r="G15" s="11">
        <v>10</v>
      </c>
      <c r="H15" s="12">
        <v>190.07496844000099</v>
      </c>
    </row>
    <row r="16" spans="1:11" x14ac:dyDescent="0.25">
      <c r="B16" s="14" t="s">
        <v>104</v>
      </c>
      <c r="C16" s="15">
        <v>11</v>
      </c>
      <c r="D16" s="16">
        <v>224.38037861999885</v>
      </c>
      <c r="E16" s="13"/>
      <c r="F16" s="14" t="s">
        <v>5</v>
      </c>
      <c r="G16" s="15">
        <v>11</v>
      </c>
      <c r="H16" s="16">
        <v>164.24341379000109</v>
      </c>
    </row>
    <row r="17" spans="1:8" x14ac:dyDescent="0.25">
      <c r="B17" s="17" t="s">
        <v>5</v>
      </c>
      <c r="C17" s="18">
        <v>12</v>
      </c>
      <c r="D17" s="19">
        <v>224.11787034999938</v>
      </c>
      <c r="E17" s="13"/>
      <c r="F17" s="17" t="s">
        <v>109</v>
      </c>
      <c r="G17" s="18">
        <v>12</v>
      </c>
      <c r="H17" s="19">
        <v>140.90091317000008</v>
      </c>
    </row>
    <row r="18" spans="1:8" x14ac:dyDescent="0.25">
      <c r="B18" s="14" t="s">
        <v>108</v>
      </c>
      <c r="C18" s="11">
        <v>13</v>
      </c>
      <c r="D18" s="12">
        <v>221.67598514000017</v>
      </c>
      <c r="E18" s="13"/>
      <c r="F18" s="14" t="s">
        <v>9</v>
      </c>
      <c r="G18" s="11">
        <v>13</v>
      </c>
      <c r="H18" s="12">
        <v>116.94536735000081</v>
      </c>
    </row>
    <row r="19" spans="1:8" x14ac:dyDescent="0.25">
      <c r="B19" s="14" t="s">
        <v>105</v>
      </c>
      <c r="C19" s="15">
        <v>14</v>
      </c>
      <c r="D19" s="16">
        <v>157.62013784000123</v>
      </c>
      <c r="E19" s="13"/>
      <c r="F19" s="14" t="s">
        <v>53</v>
      </c>
      <c r="G19" s="15">
        <v>14</v>
      </c>
      <c r="H19" s="16">
        <v>115.03662990999895</v>
      </c>
    </row>
    <row r="20" spans="1:8" x14ac:dyDescent="0.25">
      <c r="B20" s="17" t="s">
        <v>17</v>
      </c>
      <c r="C20" s="18">
        <v>15</v>
      </c>
      <c r="D20" s="19">
        <v>156.93789658999944</v>
      </c>
      <c r="E20" s="13"/>
      <c r="F20" s="17" t="s">
        <v>104</v>
      </c>
      <c r="G20" s="18">
        <v>15</v>
      </c>
      <c r="H20" s="19">
        <v>90.806813859999707</v>
      </c>
    </row>
    <row r="21" spans="1:8" x14ac:dyDescent="0.25">
      <c r="B21" s="10" t="s">
        <v>20</v>
      </c>
      <c r="C21" s="11">
        <v>16</v>
      </c>
      <c r="D21" s="12">
        <v>149.10598168999968</v>
      </c>
      <c r="E21" s="13"/>
      <c r="F21" s="10" t="s">
        <v>12</v>
      </c>
      <c r="G21" s="11">
        <v>16</v>
      </c>
      <c r="H21" s="12">
        <v>84.602654749999928</v>
      </c>
    </row>
    <row r="22" spans="1:8" x14ac:dyDescent="0.25">
      <c r="B22" s="14" t="s">
        <v>14</v>
      </c>
      <c r="C22" s="15">
        <v>17</v>
      </c>
      <c r="D22" s="16">
        <v>126.11929749000028</v>
      </c>
      <c r="E22" s="13"/>
      <c r="F22" s="14" t="s">
        <v>130</v>
      </c>
      <c r="G22" s="15">
        <v>17</v>
      </c>
      <c r="H22" s="16">
        <v>77.167388300000042</v>
      </c>
    </row>
    <row r="23" spans="1:8" x14ac:dyDescent="0.25">
      <c r="B23" s="17" t="s">
        <v>15</v>
      </c>
      <c r="C23" s="18">
        <v>18</v>
      </c>
      <c r="D23" s="19">
        <v>120.17805272999968</v>
      </c>
      <c r="E23" s="13"/>
      <c r="F23" s="17" t="s">
        <v>14</v>
      </c>
      <c r="G23" s="18">
        <v>18</v>
      </c>
      <c r="H23" s="19">
        <v>66.296658729999635</v>
      </c>
    </row>
    <row r="24" spans="1:8" x14ac:dyDescent="0.25">
      <c r="B24" s="10" t="s">
        <v>109</v>
      </c>
      <c r="C24" s="11">
        <v>19</v>
      </c>
      <c r="D24" s="12">
        <v>111.50981472000008</v>
      </c>
      <c r="E24" s="13"/>
      <c r="F24" s="10" t="s">
        <v>76</v>
      </c>
      <c r="G24" s="11">
        <v>19</v>
      </c>
      <c r="H24" s="12">
        <v>65.652685910000187</v>
      </c>
    </row>
    <row r="25" spans="1:8" x14ac:dyDescent="0.25">
      <c r="A25" s="50"/>
      <c r="B25" s="51" t="s">
        <v>49</v>
      </c>
      <c r="C25" s="52">
        <v>20</v>
      </c>
      <c r="D25" s="53">
        <v>108.58149874000016</v>
      </c>
      <c r="E25" s="54"/>
      <c r="F25" s="51" t="s">
        <v>20</v>
      </c>
      <c r="G25" s="52">
        <v>20</v>
      </c>
      <c r="H25" s="53">
        <v>62.911096500000035</v>
      </c>
    </row>
    <row r="26" spans="1:8" x14ac:dyDescent="0.25">
      <c r="B26" s="5" t="s">
        <v>52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2014</v>
      </c>
      <c r="D5" s="25">
        <v>2015</v>
      </c>
      <c r="E5" s="25">
        <v>2014</v>
      </c>
      <c r="F5" s="25">
        <v>2015</v>
      </c>
      <c r="G5" s="112"/>
      <c r="H5" s="26"/>
      <c r="I5" s="108"/>
      <c r="J5" s="25">
        <v>2014</v>
      </c>
      <c r="K5" s="25">
        <v>2015</v>
      </c>
      <c r="L5" s="25">
        <v>2014</v>
      </c>
      <c r="M5" s="25">
        <v>2015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1418.1204110099795</v>
      </c>
      <c r="F6" s="12">
        <v>1488.8424363300271</v>
      </c>
      <c r="G6" s="12">
        <v>4.9870254155413818</v>
      </c>
      <c r="H6" s="28"/>
      <c r="I6" s="10" t="s">
        <v>2</v>
      </c>
      <c r="J6" s="35">
        <v>1</v>
      </c>
      <c r="K6" s="35">
        <v>1</v>
      </c>
      <c r="L6" s="12">
        <v>1228.5261076399975</v>
      </c>
      <c r="M6" s="12">
        <v>1426.8891737900205</v>
      </c>
      <c r="N6" s="12">
        <v>16.146426593332979</v>
      </c>
    </row>
    <row r="7" spans="1:14" x14ac:dyDescent="0.25">
      <c r="B7" s="14" t="s">
        <v>2</v>
      </c>
      <c r="C7" s="37">
        <v>2</v>
      </c>
      <c r="D7" s="37">
        <v>2</v>
      </c>
      <c r="E7" s="16">
        <v>1303.04933521</v>
      </c>
      <c r="F7" s="16">
        <v>1385.7996217400337</v>
      </c>
      <c r="G7" s="16">
        <v>6.3505106287243995</v>
      </c>
      <c r="H7" s="30"/>
      <c r="I7" s="14" t="s">
        <v>1</v>
      </c>
      <c r="J7" s="37">
        <v>2</v>
      </c>
      <c r="K7" s="37">
        <v>2</v>
      </c>
      <c r="L7" s="16">
        <v>539.63336093999692</v>
      </c>
      <c r="M7" s="16">
        <v>545.65110220000656</v>
      </c>
      <c r="N7" s="16">
        <v>1.1151536757340639</v>
      </c>
    </row>
    <row r="8" spans="1:14" x14ac:dyDescent="0.25">
      <c r="B8" s="17" t="s">
        <v>3</v>
      </c>
      <c r="C8" s="33">
        <v>4</v>
      </c>
      <c r="D8" s="33">
        <v>3</v>
      </c>
      <c r="E8" s="19">
        <v>494.55335892999915</v>
      </c>
      <c r="F8" s="19">
        <v>645.67306258000508</v>
      </c>
      <c r="G8" s="19">
        <v>30.556804624068068</v>
      </c>
      <c r="H8" s="32"/>
      <c r="I8" s="17" t="s">
        <v>3</v>
      </c>
      <c r="J8" s="33">
        <v>3</v>
      </c>
      <c r="K8" s="33">
        <v>3</v>
      </c>
      <c r="L8" s="19">
        <v>250.82002788999947</v>
      </c>
      <c r="M8" s="19">
        <v>286.54199363000134</v>
      </c>
      <c r="N8" s="19">
        <v>14.242070715209485</v>
      </c>
    </row>
    <row r="9" spans="1:14" x14ac:dyDescent="0.25">
      <c r="B9" s="10" t="s">
        <v>9</v>
      </c>
      <c r="C9" s="35">
        <v>3</v>
      </c>
      <c r="D9" s="35">
        <v>4</v>
      </c>
      <c r="E9" s="12">
        <v>618.29305967999767</v>
      </c>
      <c r="F9" s="12">
        <v>634.6802404500138</v>
      </c>
      <c r="G9" s="12">
        <v>2.6503905410967157</v>
      </c>
      <c r="H9" s="28"/>
      <c r="I9" s="10" t="s">
        <v>4</v>
      </c>
      <c r="J9" s="35">
        <v>6</v>
      </c>
      <c r="K9" s="35">
        <v>4</v>
      </c>
      <c r="L9" s="12">
        <v>208.24149897999959</v>
      </c>
      <c r="M9" s="12">
        <v>255.36011066000054</v>
      </c>
      <c r="N9" s="12">
        <v>22.626907658077521</v>
      </c>
    </row>
    <row r="10" spans="1:14" x14ac:dyDescent="0.25">
      <c r="B10" s="14" t="s">
        <v>4</v>
      </c>
      <c r="C10" s="37">
        <v>5</v>
      </c>
      <c r="D10" s="37">
        <v>5</v>
      </c>
      <c r="E10" s="16">
        <v>362.7607263899431</v>
      </c>
      <c r="F10" s="16">
        <v>367.55993363000107</v>
      </c>
      <c r="G10" s="16">
        <v>1.3229677004503366</v>
      </c>
      <c r="H10" s="30"/>
      <c r="I10" s="14" t="s">
        <v>15</v>
      </c>
      <c r="J10" s="37">
        <v>4</v>
      </c>
      <c r="K10" s="37">
        <v>5</v>
      </c>
      <c r="L10" s="16">
        <v>229.08690025999914</v>
      </c>
      <c r="M10" s="16">
        <v>243.00455791000107</v>
      </c>
      <c r="N10" s="16">
        <v>6.0752743322321212</v>
      </c>
    </row>
    <row r="11" spans="1:14" x14ac:dyDescent="0.25">
      <c r="B11" s="17" t="s">
        <v>34</v>
      </c>
      <c r="C11" s="33">
        <v>8</v>
      </c>
      <c r="D11" s="33">
        <v>6</v>
      </c>
      <c r="E11" s="19">
        <v>296.63176518000012</v>
      </c>
      <c r="F11" s="19">
        <v>355.70287204999875</v>
      </c>
      <c r="G11" s="19">
        <v>19.913951843341355</v>
      </c>
      <c r="H11" s="32"/>
      <c r="I11" s="17" t="s">
        <v>33</v>
      </c>
      <c r="J11" s="33">
        <v>5</v>
      </c>
      <c r="K11" s="33">
        <v>6</v>
      </c>
      <c r="L11" s="19">
        <v>214.50617650999993</v>
      </c>
      <c r="M11" s="19">
        <v>238.85841149999982</v>
      </c>
      <c r="N11" s="19">
        <v>11.352696405394473</v>
      </c>
    </row>
    <row r="12" spans="1:14" x14ac:dyDescent="0.25">
      <c r="B12" s="10" t="s">
        <v>31</v>
      </c>
      <c r="C12" s="35">
        <v>7</v>
      </c>
      <c r="D12" s="35">
        <v>7</v>
      </c>
      <c r="E12" s="12">
        <v>318.32618687000297</v>
      </c>
      <c r="F12" s="12">
        <v>301.90708514999983</v>
      </c>
      <c r="G12" s="12">
        <v>-5.1579487950541498</v>
      </c>
      <c r="H12" s="28"/>
      <c r="I12" s="10" t="s">
        <v>9</v>
      </c>
      <c r="J12" s="35">
        <v>8</v>
      </c>
      <c r="K12" s="35">
        <v>7</v>
      </c>
      <c r="L12" s="12">
        <v>164.63330203000041</v>
      </c>
      <c r="M12" s="12">
        <v>163.80778681999954</v>
      </c>
      <c r="N12" s="12">
        <v>-0.50142662500351409</v>
      </c>
    </row>
    <row r="13" spans="1:14" x14ac:dyDescent="0.25">
      <c r="B13" s="14" t="s">
        <v>10</v>
      </c>
      <c r="C13" s="37">
        <v>6</v>
      </c>
      <c r="D13" s="37">
        <v>8</v>
      </c>
      <c r="E13" s="16">
        <v>328.92390681999893</v>
      </c>
      <c r="F13" s="16">
        <v>286.44185660000056</v>
      </c>
      <c r="G13" s="16">
        <v>-12.915464440000813</v>
      </c>
      <c r="H13" s="30"/>
      <c r="I13" s="14" t="s">
        <v>32</v>
      </c>
      <c r="J13" s="37">
        <v>7</v>
      </c>
      <c r="K13" s="37">
        <v>8</v>
      </c>
      <c r="L13" s="16">
        <v>168.87323227000056</v>
      </c>
      <c r="M13" s="16">
        <v>161.47246394000024</v>
      </c>
      <c r="N13" s="16">
        <v>-4.3824401478664807</v>
      </c>
    </row>
    <row r="14" spans="1:14" x14ac:dyDescent="0.25">
      <c r="B14" s="17" t="s">
        <v>19</v>
      </c>
      <c r="C14" s="33">
        <v>10</v>
      </c>
      <c r="D14" s="33">
        <v>9</v>
      </c>
      <c r="E14" s="19">
        <v>212.36739716000014</v>
      </c>
      <c r="F14" s="19">
        <v>269.97669693999944</v>
      </c>
      <c r="G14" s="19">
        <v>27.127186446889382</v>
      </c>
      <c r="H14" s="32"/>
      <c r="I14" s="17" t="s">
        <v>17</v>
      </c>
      <c r="J14" s="33">
        <v>11</v>
      </c>
      <c r="K14" s="33">
        <v>9</v>
      </c>
      <c r="L14" s="19">
        <v>119.55661864999877</v>
      </c>
      <c r="M14" s="19">
        <v>113.91901506999862</v>
      </c>
      <c r="N14" s="19">
        <v>-4.7154257486188982</v>
      </c>
    </row>
    <row r="15" spans="1:14" x14ac:dyDescent="0.25">
      <c r="B15" s="10" t="s">
        <v>5</v>
      </c>
      <c r="C15" s="35">
        <v>9</v>
      </c>
      <c r="D15" s="35">
        <v>10</v>
      </c>
      <c r="E15" s="12">
        <v>256.03941894000025</v>
      </c>
      <c r="F15" s="12">
        <v>222.47038500000104</v>
      </c>
      <c r="G15" s="12">
        <v>-13.110885065656902</v>
      </c>
      <c r="H15" s="28"/>
      <c r="I15" s="10" t="s">
        <v>5</v>
      </c>
      <c r="J15" s="35">
        <v>10</v>
      </c>
      <c r="K15" s="35">
        <v>10</v>
      </c>
      <c r="L15" s="12">
        <v>127.70584098999925</v>
      </c>
      <c r="M15" s="12">
        <v>112.24298406999961</v>
      </c>
      <c r="N15" s="12">
        <v>-12.108182993141673</v>
      </c>
    </row>
    <row r="16" spans="1:14" x14ac:dyDescent="0.25">
      <c r="B16" s="14" t="s">
        <v>32</v>
      </c>
      <c r="C16" s="37">
        <v>11</v>
      </c>
      <c r="D16" s="37">
        <v>11</v>
      </c>
      <c r="E16" s="16">
        <v>200.7867515799997</v>
      </c>
      <c r="F16" s="16">
        <v>213.45080196000058</v>
      </c>
      <c r="G16" s="16">
        <v>6.3072141365637462</v>
      </c>
      <c r="H16" s="30"/>
      <c r="I16" s="14" t="s">
        <v>19</v>
      </c>
      <c r="J16" s="37">
        <v>9</v>
      </c>
      <c r="K16" s="37">
        <v>11</v>
      </c>
      <c r="L16" s="16">
        <v>150.46556419999979</v>
      </c>
      <c r="M16" s="16">
        <v>108.09441650000024</v>
      </c>
      <c r="N16" s="16">
        <v>-28.160029788397001</v>
      </c>
    </row>
    <row r="17" spans="1:14" x14ac:dyDescent="0.25">
      <c r="B17" s="17" t="s">
        <v>33</v>
      </c>
      <c r="C17" s="33">
        <v>14</v>
      </c>
      <c r="D17" s="33">
        <v>12</v>
      </c>
      <c r="E17" s="19">
        <v>146.24772764000045</v>
      </c>
      <c r="F17" s="19">
        <v>170.69931909000175</v>
      </c>
      <c r="G17" s="19">
        <v>16.719296665033113</v>
      </c>
      <c r="H17" s="32"/>
      <c r="I17" s="17" t="s">
        <v>69</v>
      </c>
      <c r="J17" s="33">
        <v>12</v>
      </c>
      <c r="K17" s="33">
        <v>12</v>
      </c>
      <c r="L17" s="19">
        <v>62.013341210000014</v>
      </c>
      <c r="M17" s="19">
        <v>103.16211164000012</v>
      </c>
      <c r="N17" s="19">
        <v>66.354706305301647</v>
      </c>
    </row>
    <row r="18" spans="1:14" x14ac:dyDescent="0.25">
      <c r="B18" s="10" t="s">
        <v>21</v>
      </c>
      <c r="C18" s="35">
        <v>15</v>
      </c>
      <c r="D18" s="35">
        <v>13</v>
      </c>
      <c r="E18" s="12">
        <v>140.93128132000007</v>
      </c>
      <c r="F18" s="12">
        <v>153.53535876000001</v>
      </c>
      <c r="G18" s="12">
        <v>8.9434207380694914</v>
      </c>
      <c r="H18" s="28"/>
      <c r="I18" s="10" t="s">
        <v>49</v>
      </c>
      <c r="J18" s="35">
        <v>13</v>
      </c>
      <c r="K18" s="35">
        <v>13</v>
      </c>
      <c r="L18" s="12">
        <v>58.329784909999987</v>
      </c>
      <c r="M18" s="12">
        <v>79.404722349999986</v>
      </c>
      <c r="N18" s="12">
        <v>36.130662015156751</v>
      </c>
    </row>
    <row r="19" spans="1:14" x14ac:dyDescent="0.25">
      <c r="B19" s="14" t="s">
        <v>42</v>
      </c>
      <c r="C19" s="37">
        <v>12</v>
      </c>
      <c r="D19" s="37">
        <v>14</v>
      </c>
      <c r="E19" s="16">
        <v>166.47469985999987</v>
      </c>
      <c r="F19" s="16">
        <v>131.49251426999996</v>
      </c>
      <c r="G19" s="16">
        <v>-21.01351473792646</v>
      </c>
      <c r="H19" s="30"/>
      <c r="I19" s="14" t="s">
        <v>20</v>
      </c>
      <c r="J19" s="37">
        <v>16</v>
      </c>
      <c r="K19" s="37">
        <v>14</v>
      </c>
      <c r="L19" s="16">
        <v>38.751606820000099</v>
      </c>
      <c r="M19" s="16">
        <v>63.721304640000042</v>
      </c>
      <c r="N19" s="16">
        <v>64.435257964871866</v>
      </c>
    </row>
    <row r="20" spans="1:14" x14ac:dyDescent="0.25">
      <c r="B20" s="17" t="s">
        <v>12</v>
      </c>
      <c r="C20" s="33">
        <v>19</v>
      </c>
      <c r="D20" s="33">
        <v>15</v>
      </c>
      <c r="E20" s="19">
        <v>86.765856930000098</v>
      </c>
      <c r="F20" s="19">
        <v>123.75953982999975</v>
      </c>
      <c r="G20" s="19">
        <v>42.636221445775575</v>
      </c>
      <c r="H20" s="32"/>
      <c r="I20" s="17" t="s">
        <v>31</v>
      </c>
      <c r="J20" s="33">
        <v>14</v>
      </c>
      <c r="K20" s="33">
        <v>15</v>
      </c>
      <c r="L20" s="19">
        <v>53.734695810000112</v>
      </c>
      <c r="M20" s="19">
        <v>61.620410579999806</v>
      </c>
      <c r="N20" s="19">
        <v>14.675275724799302</v>
      </c>
    </row>
    <row r="21" spans="1:14" x14ac:dyDescent="0.25">
      <c r="B21" s="10" t="s">
        <v>20</v>
      </c>
      <c r="C21" s="35">
        <v>17</v>
      </c>
      <c r="D21" s="35">
        <v>16</v>
      </c>
      <c r="E21" s="12">
        <v>94.666316449999982</v>
      </c>
      <c r="F21" s="12">
        <v>115.23063710999996</v>
      </c>
      <c r="G21" s="12">
        <v>21.72295430007722</v>
      </c>
      <c r="H21" s="28"/>
      <c r="I21" s="10" t="s">
        <v>10</v>
      </c>
      <c r="J21" s="35">
        <v>17</v>
      </c>
      <c r="K21" s="35">
        <v>16</v>
      </c>
      <c r="L21" s="12">
        <v>34.044274949999981</v>
      </c>
      <c r="M21" s="12">
        <v>45.261262059999964</v>
      </c>
      <c r="N21" s="12">
        <v>32.948233224159146</v>
      </c>
    </row>
    <row r="22" spans="1:14" x14ac:dyDescent="0.25">
      <c r="B22" s="14" t="s">
        <v>13</v>
      </c>
      <c r="C22" s="37">
        <v>16</v>
      </c>
      <c r="D22" s="37">
        <v>17</v>
      </c>
      <c r="E22" s="16">
        <v>105.85044451000036</v>
      </c>
      <c r="F22" s="16">
        <v>103.36594516000017</v>
      </c>
      <c r="G22" s="16">
        <v>-2.347178948091678</v>
      </c>
      <c r="H22" s="30"/>
      <c r="I22" s="14" t="s">
        <v>36</v>
      </c>
      <c r="J22" s="37">
        <v>15</v>
      </c>
      <c r="K22" s="37">
        <v>17</v>
      </c>
      <c r="L22" s="16">
        <v>40.584421290000016</v>
      </c>
      <c r="M22" s="16">
        <v>43.343018869999987</v>
      </c>
      <c r="N22" s="16">
        <v>6.7971834815338097</v>
      </c>
    </row>
    <row r="23" spans="1:14" x14ac:dyDescent="0.25">
      <c r="B23" s="17" t="s">
        <v>11</v>
      </c>
      <c r="C23" s="33">
        <v>24</v>
      </c>
      <c r="D23" s="33">
        <v>18</v>
      </c>
      <c r="E23" s="19">
        <v>62.937667699999921</v>
      </c>
      <c r="F23" s="19">
        <v>94.333079270000113</v>
      </c>
      <c r="G23" s="19">
        <v>49.883341276086455</v>
      </c>
      <c r="H23" s="32"/>
      <c r="I23" s="17" t="s">
        <v>14</v>
      </c>
      <c r="J23" s="33">
        <v>22</v>
      </c>
      <c r="K23" s="33">
        <v>18</v>
      </c>
      <c r="L23" s="19">
        <v>25.920615990000016</v>
      </c>
      <c r="M23" s="19">
        <v>33.060244609999927</v>
      </c>
      <c r="N23" s="19">
        <v>27.544208913686031</v>
      </c>
    </row>
    <row r="24" spans="1:14" x14ac:dyDescent="0.25">
      <c r="B24" s="10" t="s">
        <v>69</v>
      </c>
      <c r="C24" s="35">
        <v>20</v>
      </c>
      <c r="D24" s="35">
        <v>19</v>
      </c>
      <c r="E24" s="12">
        <v>81.657122760000149</v>
      </c>
      <c r="F24" s="12">
        <v>90.243790329999271</v>
      </c>
      <c r="G24" s="12">
        <v>10.515515707351513</v>
      </c>
      <c r="H24" s="28"/>
      <c r="I24" s="10" t="s">
        <v>76</v>
      </c>
      <c r="J24" s="35">
        <v>27</v>
      </c>
      <c r="K24" s="35">
        <v>19</v>
      </c>
      <c r="L24" s="12">
        <v>24.040778930000027</v>
      </c>
      <c r="M24" s="12">
        <v>32.062712070000018</v>
      </c>
      <c r="N24" s="12">
        <v>33.36802506839566</v>
      </c>
    </row>
    <row r="25" spans="1:14" x14ac:dyDescent="0.25">
      <c r="A25" s="20"/>
      <c r="B25" s="17" t="s">
        <v>14</v>
      </c>
      <c r="C25" s="33">
        <v>18</v>
      </c>
      <c r="D25" s="33">
        <v>20</v>
      </c>
      <c r="E25" s="19">
        <v>87.692788899999911</v>
      </c>
      <c r="F25" s="19">
        <v>83.503813899999869</v>
      </c>
      <c r="G25" s="19">
        <v>-4.776875102896911</v>
      </c>
      <c r="H25" s="32"/>
      <c r="I25" s="17" t="s">
        <v>53</v>
      </c>
      <c r="J25" s="33">
        <v>19</v>
      </c>
      <c r="K25" s="33">
        <v>20</v>
      </c>
      <c r="L25" s="19">
        <v>28.905168360000026</v>
      </c>
      <c r="M25" s="19">
        <v>31.844889050000027</v>
      </c>
      <c r="N25" s="19">
        <v>10.170225107797984</v>
      </c>
    </row>
    <row r="26" spans="1:14" x14ac:dyDescent="0.25">
      <c r="B26" s="5" t="s">
        <v>43</v>
      </c>
    </row>
    <row r="30" spans="1:14" x14ac:dyDescent="0.25">
      <c r="N30" s="2"/>
    </row>
    <row r="31" spans="1:14" x14ac:dyDescent="0.25">
      <c r="J31" s="2"/>
      <c r="K31" s="2"/>
      <c r="L31" s="2"/>
      <c r="M31" s="2"/>
      <c r="N31" s="2"/>
    </row>
    <row r="32" spans="1:14" x14ac:dyDescent="0.25">
      <c r="J32" s="2"/>
      <c r="K32" s="2"/>
      <c r="L32" s="2"/>
      <c r="M32" s="2"/>
      <c r="N32" s="2"/>
    </row>
    <row r="33" spans="10:14" x14ac:dyDescent="0.25">
      <c r="J33" s="2"/>
      <c r="K33" s="2"/>
      <c r="L33" s="2"/>
      <c r="M33" s="2"/>
      <c r="N33" s="2"/>
    </row>
    <row r="34" spans="10:14" x14ac:dyDescent="0.25">
      <c r="J34" s="2"/>
      <c r="K34" s="2"/>
      <c r="L34" s="2"/>
      <c r="M34" s="2"/>
      <c r="N34" s="2"/>
    </row>
    <row r="35" spans="10:14" x14ac:dyDescent="0.25">
      <c r="J35" s="2"/>
      <c r="K35" s="2"/>
      <c r="L35" s="2"/>
      <c r="M35" s="2"/>
      <c r="N35" s="2"/>
    </row>
    <row r="36" spans="10:14" x14ac:dyDescent="0.25">
      <c r="J36" s="2"/>
      <c r="K36" s="2"/>
      <c r="L36" s="2"/>
      <c r="M36" s="2"/>
      <c r="N36" s="2"/>
    </row>
    <row r="37" spans="10:14" x14ac:dyDescent="0.25">
      <c r="J37" s="2"/>
      <c r="K37" s="2"/>
      <c r="L37" s="2"/>
      <c r="M37" s="2"/>
      <c r="N37" s="2"/>
    </row>
    <row r="38" spans="10:14" x14ac:dyDescent="0.25">
      <c r="J38" s="2"/>
      <c r="K38" s="2"/>
      <c r="L38" s="2"/>
      <c r="M38" s="2"/>
      <c r="N38" s="2"/>
    </row>
    <row r="39" spans="10:14" x14ac:dyDescent="0.25">
      <c r="J39" s="2"/>
      <c r="K39" s="2"/>
      <c r="L39" s="2"/>
      <c r="M39" s="2"/>
      <c r="N39" s="2"/>
    </row>
    <row r="40" spans="10:14" x14ac:dyDescent="0.25">
      <c r="J40" s="2"/>
      <c r="K40" s="2"/>
      <c r="L40" s="2"/>
      <c r="M40" s="2"/>
      <c r="N40" s="2"/>
    </row>
    <row r="41" spans="10:14" x14ac:dyDescent="0.25">
      <c r="J41" s="2"/>
      <c r="K41" s="2"/>
      <c r="L41" s="2"/>
      <c r="M41" s="2"/>
      <c r="N41" s="2"/>
    </row>
    <row r="42" spans="10:14" x14ac:dyDescent="0.25">
      <c r="J42" s="2"/>
      <c r="K42" s="2"/>
      <c r="L42" s="2"/>
      <c r="M42" s="2"/>
      <c r="N42" s="2"/>
    </row>
    <row r="43" spans="10:14" x14ac:dyDescent="0.25">
      <c r="J43" s="2"/>
      <c r="K43" s="2"/>
      <c r="L43" s="2"/>
      <c r="M43" s="2"/>
      <c r="N43" s="2"/>
    </row>
    <row r="44" spans="10:14" x14ac:dyDescent="0.25">
      <c r="J44" s="2"/>
      <c r="K44" s="2"/>
      <c r="L44" s="2"/>
      <c r="M44" s="2"/>
      <c r="N44" s="2"/>
    </row>
    <row r="45" spans="10:14" x14ac:dyDescent="0.25">
      <c r="J45" s="2"/>
      <c r="K45" s="2"/>
      <c r="L45" s="2"/>
      <c r="M45" s="2"/>
      <c r="N45" s="2"/>
    </row>
    <row r="46" spans="10:14" x14ac:dyDescent="0.25">
      <c r="J46" s="2"/>
      <c r="K46" s="2"/>
      <c r="L46" s="2"/>
      <c r="M46" s="2"/>
      <c r="N46" s="2"/>
    </row>
    <row r="47" spans="10:14" x14ac:dyDescent="0.25">
      <c r="J47" s="2"/>
      <c r="K47" s="2"/>
      <c r="L47" s="2"/>
      <c r="M47" s="2"/>
      <c r="N47" s="2"/>
    </row>
    <row r="48" spans="10:14" x14ac:dyDescent="0.25">
      <c r="J48" s="2"/>
      <c r="K48" s="2"/>
      <c r="L48" s="2"/>
      <c r="M48" s="2"/>
      <c r="N48" s="2"/>
    </row>
    <row r="49" spans="10:14" x14ac:dyDescent="0.25">
      <c r="J49" s="2"/>
      <c r="K49" s="2"/>
      <c r="L49" s="2"/>
      <c r="M49" s="2"/>
      <c r="N49" s="2"/>
    </row>
    <row r="50" spans="10:14" x14ac:dyDescent="0.25">
      <c r="J50" s="2"/>
      <c r="K50" s="2"/>
      <c r="L50" s="2"/>
      <c r="M50" s="2"/>
      <c r="N50" s="2"/>
    </row>
    <row r="51" spans="10:14" x14ac:dyDescent="0.25">
      <c r="J51" s="2"/>
      <c r="K51" s="2"/>
      <c r="L51" s="2"/>
      <c r="M51" s="2"/>
      <c r="N51" s="2"/>
    </row>
    <row r="52" spans="10:14" x14ac:dyDescent="0.25">
      <c r="J52" s="2"/>
      <c r="K52" s="2"/>
      <c r="L52" s="2"/>
      <c r="M52" s="2"/>
      <c r="N52" s="2"/>
    </row>
    <row r="53" spans="10:14" x14ac:dyDescent="0.25">
      <c r="J53" s="2"/>
      <c r="K53" s="2"/>
      <c r="L53" s="2"/>
      <c r="M53" s="2"/>
      <c r="N53" s="2"/>
    </row>
    <row r="54" spans="10:14" x14ac:dyDescent="0.25">
      <c r="J54" s="2"/>
      <c r="K54" s="2"/>
      <c r="L54" s="2"/>
      <c r="M54" s="2"/>
      <c r="N54" s="2"/>
    </row>
    <row r="55" spans="10:14" x14ac:dyDescent="0.25">
      <c r="N55" s="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70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1</v>
      </c>
      <c r="C6" s="11">
        <v>1</v>
      </c>
      <c r="D6" s="12">
        <v>1418.12</v>
      </c>
      <c r="E6" s="13"/>
      <c r="F6" s="10" t="s">
        <v>2</v>
      </c>
      <c r="G6" s="11">
        <v>1</v>
      </c>
      <c r="H6" s="12">
        <v>1228.5261076399975</v>
      </c>
    </row>
    <row r="7" spans="1:14" x14ac:dyDescent="0.25">
      <c r="B7" s="14" t="s">
        <v>2</v>
      </c>
      <c r="C7" s="15">
        <v>2</v>
      </c>
      <c r="D7" s="16">
        <v>1303.05</v>
      </c>
      <c r="E7" s="13"/>
      <c r="F7" s="14" t="s">
        <v>1</v>
      </c>
      <c r="G7" s="15">
        <v>2</v>
      </c>
      <c r="H7" s="16">
        <v>539.63336093999692</v>
      </c>
    </row>
    <row r="8" spans="1:14" x14ac:dyDescent="0.25">
      <c r="B8" s="17" t="s">
        <v>9</v>
      </c>
      <c r="C8" s="18">
        <v>3</v>
      </c>
      <c r="D8" s="19">
        <v>618.29</v>
      </c>
      <c r="E8" s="13"/>
      <c r="F8" s="17" t="s">
        <v>3</v>
      </c>
      <c r="G8" s="18">
        <v>3</v>
      </c>
      <c r="H8" s="19">
        <v>250.82002788999947</v>
      </c>
    </row>
    <row r="9" spans="1:14" x14ac:dyDescent="0.25">
      <c r="B9" s="10" t="s">
        <v>3</v>
      </c>
      <c r="C9" s="11">
        <v>4</v>
      </c>
      <c r="D9" s="12">
        <v>494.55</v>
      </c>
      <c r="E9" s="13"/>
      <c r="F9" s="10" t="s">
        <v>15</v>
      </c>
      <c r="G9" s="11">
        <v>4</v>
      </c>
      <c r="H9" s="12">
        <v>229.08690025999914</v>
      </c>
    </row>
    <row r="10" spans="1:14" x14ac:dyDescent="0.25">
      <c r="B10" s="14" t="s">
        <v>4</v>
      </c>
      <c r="C10" s="15">
        <v>5</v>
      </c>
      <c r="D10" s="16">
        <v>362.76</v>
      </c>
      <c r="E10" s="13"/>
      <c r="F10" s="14" t="s">
        <v>33</v>
      </c>
      <c r="G10" s="15">
        <v>5</v>
      </c>
      <c r="H10" s="16">
        <v>214.50617650999993</v>
      </c>
    </row>
    <row r="11" spans="1:14" x14ac:dyDescent="0.25">
      <c r="B11" s="17" t="s">
        <v>10</v>
      </c>
      <c r="C11" s="18">
        <v>6</v>
      </c>
      <c r="D11" s="19">
        <v>328.92</v>
      </c>
      <c r="E11" s="13"/>
      <c r="F11" s="17" t="s">
        <v>4</v>
      </c>
      <c r="G11" s="18">
        <v>6</v>
      </c>
      <c r="H11" s="19">
        <v>208.24149897999959</v>
      </c>
    </row>
    <row r="12" spans="1:14" x14ac:dyDescent="0.25">
      <c r="B12" s="10" t="s">
        <v>31</v>
      </c>
      <c r="C12" s="11">
        <v>7</v>
      </c>
      <c r="D12" s="12">
        <v>318.33</v>
      </c>
      <c r="E12" s="13"/>
      <c r="F12" s="10" t="s">
        <v>32</v>
      </c>
      <c r="G12" s="11">
        <v>7</v>
      </c>
      <c r="H12" s="12">
        <v>168.87323227000056</v>
      </c>
    </row>
    <row r="13" spans="1:14" x14ac:dyDescent="0.25">
      <c r="B13" s="14" t="s">
        <v>34</v>
      </c>
      <c r="C13" s="15">
        <v>8</v>
      </c>
      <c r="D13" s="16">
        <v>296.63</v>
      </c>
      <c r="E13" s="13"/>
      <c r="F13" s="14" t="s">
        <v>9</v>
      </c>
      <c r="G13" s="15">
        <v>8</v>
      </c>
      <c r="H13" s="16">
        <v>164.63330203000041</v>
      </c>
    </row>
    <row r="14" spans="1:14" x14ac:dyDescent="0.25">
      <c r="B14" s="17" t="s">
        <v>5</v>
      </c>
      <c r="C14" s="18">
        <v>9</v>
      </c>
      <c r="D14" s="19">
        <v>256.04000000000002</v>
      </c>
      <c r="E14" s="13"/>
      <c r="F14" s="17" t="s">
        <v>19</v>
      </c>
      <c r="G14" s="18">
        <v>9</v>
      </c>
      <c r="H14" s="19">
        <v>150.46556419999979</v>
      </c>
    </row>
    <row r="15" spans="1:14" x14ac:dyDescent="0.25">
      <c r="B15" s="10" t="s">
        <v>19</v>
      </c>
      <c r="C15" s="11">
        <v>10</v>
      </c>
      <c r="D15" s="12">
        <v>212.37</v>
      </c>
      <c r="E15" s="13"/>
      <c r="F15" s="10" t="s">
        <v>5</v>
      </c>
      <c r="G15" s="11">
        <v>10</v>
      </c>
      <c r="H15" s="12">
        <v>127.70584098999925</v>
      </c>
    </row>
    <row r="16" spans="1:14" x14ac:dyDescent="0.25">
      <c r="B16" s="14" t="s">
        <v>32</v>
      </c>
      <c r="C16" s="15">
        <v>11</v>
      </c>
      <c r="D16" s="16">
        <v>200.79</v>
      </c>
      <c r="E16" s="13"/>
      <c r="F16" s="14" t="s">
        <v>17</v>
      </c>
      <c r="G16" s="15">
        <v>11</v>
      </c>
      <c r="H16" s="16">
        <v>119.55661864999877</v>
      </c>
    </row>
    <row r="17" spans="1:8" x14ac:dyDescent="0.25">
      <c r="B17" s="17" t="s">
        <v>42</v>
      </c>
      <c r="C17" s="18">
        <v>12</v>
      </c>
      <c r="D17" s="19">
        <v>166.47</v>
      </c>
      <c r="E17" s="13"/>
      <c r="F17" s="17" t="s">
        <v>69</v>
      </c>
      <c r="G17" s="18">
        <v>12</v>
      </c>
      <c r="H17" s="19">
        <v>62.013341210000014</v>
      </c>
    </row>
    <row r="18" spans="1:8" x14ac:dyDescent="0.25">
      <c r="B18" s="14" t="s">
        <v>55</v>
      </c>
      <c r="C18" s="11">
        <v>13</v>
      </c>
      <c r="D18" s="12">
        <v>151.41</v>
      </c>
      <c r="E18" s="13"/>
      <c r="F18" s="10" t="s">
        <v>49</v>
      </c>
      <c r="G18" s="11">
        <v>13</v>
      </c>
      <c r="H18" s="12">
        <v>58.329784909999987</v>
      </c>
    </row>
    <row r="19" spans="1:8" x14ac:dyDescent="0.25">
      <c r="B19" s="14" t="s">
        <v>33</v>
      </c>
      <c r="C19" s="15">
        <v>14</v>
      </c>
      <c r="D19" s="16">
        <v>146.25</v>
      </c>
      <c r="E19" s="13"/>
      <c r="F19" s="14" t="s">
        <v>31</v>
      </c>
      <c r="G19" s="15">
        <v>14</v>
      </c>
      <c r="H19" s="16">
        <v>53.734695810000112</v>
      </c>
    </row>
    <row r="20" spans="1:8" x14ac:dyDescent="0.25">
      <c r="B20" s="17" t="s">
        <v>21</v>
      </c>
      <c r="C20" s="18">
        <v>15</v>
      </c>
      <c r="D20" s="19">
        <v>140.93</v>
      </c>
      <c r="E20" s="13"/>
      <c r="F20" s="17" t="s">
        <v>36</v>
      </c>
      <c r="G20" s="18">
        <v>15</v>
      </c>
      <c r="H20" s="19">
        <v>40.584421290000016</v>
      </c>
    </row>
    <row r="21" spans="1:8" x14ac:dyDescent="0.25">
      <c r="B21" s="10" t="s">
        <v>13</v>
      </c>
      <c r="C21" s="11">
        <v>16</v>
      </c>
      <c r="D21" s="12">
        <v>105.85</v>
      </c>
      <c r="E21" s="13"/>
      <c r="F21" s="10" t="s">
        <v>20</v>
      </c>
      <c r="G21" s="11">
        <v>16</v>
      </c>
      <c r="H21" s="12">
        <v>38.751606820000099</v>
      </c>
    </row>
    <row r="22" spans="1:8" x14ac:dyDescent="0.25">
      <c r="B22" s="14" t="s">
        <v>20</v>
      </c>
      <c r="C22" s="15">
        <v>17</v>
      </c>
      <c r="D22" s="16">
        <v>94.67</v>
      </c>
      <c r="E22" s="13"/>
      <c r="F22" s="14" t="s">
        <v>10</v>
      </c>
      <c r="G22" s="15">
        <v>17</v>
      </c>
      <c r="H22" s="16">
        <v>34.044274949999981</v>
      </c>
    </row>
    <row r="23" spans="1:8" x14ac:dyDescent="0.25">
      <c r="B23" s="17" t="s">
        <v>14</v>
      </c>
      <c r="C23" s="18">
        <v>18</v>
      </c>
      <c r="D23" s="19">
        <v>87.69</v>
      </c>
      <c r="E23" s="13"/>
      <c r="F23" s="17" t="s">
        <v>13</v>
      </c>
      <c r="G23" s="18">
        <v>18</v>
      </c>
      <c r="H23" s="19">
        <v>31.184470780000041</v>
      </c>
    </row>
    <row r="24" spans="1:8" x14ac:dyDescent="0.25">
      <c r="B24" s="10" t="s">
        <v>12</v>
      </c>
      <c r="C24" s="11">
        <v>19</v>
      </c>
      <c r="D24" s="12">
        <v>86.77</v>
      </c>
      <c r="E24" s="13"/>
      <c r="F24" s="10" t="s">
        <v>53</v>
      </c>
      <c r="G24" s="11">
        <v>19</v>
      </c>
      <c r="H24" s="12">
        <v>28.905168360000026</v>
      </c>
    </row>
    <row r="25" spans="1:8" x14ac:dyDescent="0.25">
      <c r="A25" s="20"/>
      <c r="B25" s="17" t="s">
        <v>69</v>
      </c>
      <c r="C25" s="18">
        <v>20</v>
      </c>
      <c r="D25" s="19">
        <v>81.66</v>
      </c>
      <c r="E25" s="21"/>
      <c r="F25" s="17" t="s">
        <v>72</v>
      </c>
      <c r="G25" s="18">
        <v>20</v>
      </c>
      <c r="H25" s="19">
        <v>28.814770859999999</v>
      </c>
    </row>
    <row r="26" spans="1:8" x14ac:dyDescent="0.25">
      <c r="B26" s="5" t="s">
        <v>43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2"/>
      <c r="C28" s="2"/>
      <c r="D28" s="2"/>
      <c r="E28" s="2"/>
      <c r="F28" s="2"/>
      <c r="G28" s="2"/>
      <c r="H28" s="2"/>
    </row>
    <row r="29" spans="1:8" x14ac:dyDescent="0.25"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  <row r="31" spans="1:8" x14ac:dyDescent="0.25">
      <c r="B31" s="2"/>
      <c r="C31" s="2"/>
      <c r="D31" s="2"/>
      <c r="E31" s="2"/>
      <c r="F31" s="2"/>
      <c r="G31" s="2"/>
      <c r="H31" s="2"/>
    </row>
    <row r="32" spans="1:8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2013</v>
      </c>
      <c r="D5" s="25">
        <v>2014</v>
      </c>
      <c r="E5" s="25">
        <v>2013</v>
      </c>
      <c r="F5" s="25">
        <v>2014</v>
      </c>
      <c r="G5" s="112"/>
      <c r="H5" s="26"/>
      <c r="I5" s="108"/>
      <c r="J5" s="25">
        <v>2013</v>
      </c>
      <c r="K5" s="25">
        <v>2014</v>
      </c>
      <c r="L5" s="25">
        <v>2013</v>
      </c>
      <c r="M5" s="25">
        <v>2014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1325.9259797400057</v>
      </c>
      <c r="F6" s="12">
        <v>1418.1204110099795</v>
      </c>
      <c r="G6" s="12">
        <f t="shared" ref="G6:G25" si="0">(F6/E6-1)*100</f>
        <v>6.9532110146941939</v>
      </c>
      <c r="H6" s="28"/>
      <c r="I6" s="10" t="s">
        <v>2</v>
      </c>
      <c r="J6" s="35">
        <v>1</v>
      </c>
      <c r="K6" s="35">
        <v>1</v>
      </c>
      <c r="L6" s="12">
        <v>1064.684135050009</v>
      </c>
      <c r="M6" s="12">
        <v>1228.5261076399975</v>
      </c>
      <c r="N6" s="12">
        <f t="shared" ref="N6:N25" si="1">(M6/L6-1)*100</f>
        <v>15.388786889577609</v>
      </c>
    </row>
    <row r="7" spans="1:14" x14ac:dyDescent="0.25">
      <c r="B7" s="14" t="s">
        <v>2</v>
      </c>
      <c r="C7" s="37">
        <v>2</v>
      </c>
      <c r="D7" s="37">
        <v>2</v>
      </c>
      <c r="E7" s="16">
        <v>1259.8383572099981</v>
      </c>
      <c r="F7" s="16">
        <v>1303.04933521</v>
      </c>
      <c r="G7" s="16">
        <f t="shared" si="0"/>
        <v>3.4298827109610963</v>
      </c>
      <c r="H7" s="30"/>
      <c r="I7" s="14" t="s">
        <v>1</v>
      </c>
      <c r="J7" s="37">
        <v>2</v>
      </c>
      <c r="K7" s="37">
        <v>2</v>
      </c>
      <c r="L7" s="16">
        <v>547.24085809999588</v>
      </c>
      <c r="M7" s="16">
        <v>539.63336093999692</v>
      </c>
      <c r="N7" s="16">
        <f t="shared" si="1"/>
        <v>-1.3901551843939375</v>
      </c>
    </row>
    <row r="8" spans="1:14" x14ac:dyDescent="0.25">
      <c r="B8" s="17" t="s">
        <v>9</v>
      </c>
      <c r="C8" s="33">
        <v>3</v>
      </c>
      <c r="D8" s="33">
        <v>3</v>
      </c>
      <c r="E8" s="19">
        <v>653.62622830000032</v>
      </c>
      <c r="F8" s="19">
        <v>618.29305967999767</v>
      </c>
      <c r="G8" s="19">
        <f t="shared" si="0"/>
        <v>-5.4057146256048743</v>
      </c>
      <c r="H8" s="32"/>
      <c r="I8" s="17" t="s">
        <v>3</v>
      </c>
      <c r="J8" s="33">
        <v>3</v>
      </c>
      <c r="K8" s="33">
        <v>3</v>
      </c>
      <c r="L8" s="19">
        <v>264.17626903999951</v>
      </c>
      <c r="M8" s="19">
        <v>250.82002788999947</v>
      </c>
      <c r="N8" s="19">
        <f t="shared" si="1"/>
        <v>-5.0558065637522294</v>
      </c>
    </row>
    <row r="9" spans="1:14" x14ac:dyDescent="0.25">
      <c r="B9" s="10" t="s">
        <v>3</v>
      </c>
      <c r="C9" s="35">
        <v>4</v>
      </c>
      <c r="D9" s="35">
        <v>4</v>
      </c>
      <c r="E9" s="12">
        <v>467.87389179999997</v>
      </c>
      <c r="F9" s="12">
        <v>494.55335892999915</v>
      </c>
      <c r="G9" s="12">
        <f t="shared" si="0"/>
        <v>5.7022773866176157</v>
      </c>
      <c r="H9" s="28"/>
      <c r="I9" s="10" t="s">
        <v>15</v>
      </c>
      <c r="J9" s="35">
        <v>7</v>
      </c>
      <c r="K9" s="35">
        <v>4</v>
      </c>
      <c r="L9" s="12">
        <v>177.0692790600003</v>
      </c>
      <c r="M9" s="12">
        <v>229.08690025999914</v>
      </c>
      <c r="N9" s="12">
        <f t="shared" si="1"/>
        <v>29.376988191369179</v>
      </c>
    </row>
    <row r="10" spans="1:14" x14ac:dyDescent="0.25">
      <c r="B10" s="14" t="s">
        <v>4</v>
      </c>
      <c r="C10" s="37">
        <v>6</v>
      </c>
      <c r="D10" s="37">
        <v>5</v>
      </c>
      <c r="E10" s="16">
        <v>283.55661463998393</v>
      </c>
      <c r="F10" s="16">
        <v>362.7607263899431</v>
      </c>
      <c r="G10" s="16">
        <f t="shared" si="0"/>
        <v>27.932380223441534</v>
      </c>
      <c r="H10" s="30"/>
      <c r="I10" s="14" t="s">
        <v>33</v>
      </c>
      <c r="J10" s="37">
        <v>6</v>
      </c>
      <c r="K10" s="37">
        <v>5</v>
      </c>
      <c r="L10" s="16">
        <v>178.1971956699997</v>
      </c>
      <c r="M10" s="16">
        <v>214.50617650999993</v>
      </c>
      <c r="N10" s="16">
        <f t="shared" si="1"/>
        <v>20.375730775943413</v>
      </c>
    </row>
    <row r="11" spans="1:14" x14ac:dyDescent="0.25">
      <c r="B11" s="17" t="s">
        <v>10</v>
      </c>
      <c r="C11" s="33">
        <v>9</v>
      </c>
      <c r="D11" s="33">
        <v>6</v>
      </c>
      <c r="E11" s="19">
        <v>185.46262577000056</v>
      </c>
      <c r="F11" s="19">
        <v>328.92390681999893</v>
      </c>
      <c r="G11" s="19">
        <f t="shared" si="0"/>
        <v>77.353202810743298</v>
      </c>
      <c r="H11" s="32"/>
      <c r="I11" s="17" t="s">
        <v>4</v>
      </c>
      <c r="J11" s="33">
        <v>4</v>
      </c>
      <c r="K11" s="33">
        <v>6</v>
      </c>
      <c r="L11" s="19">
        <v>226.04153296999934</v>
      </c>
      <c r="M11" s="19">
        <v>208.24149897999959</v>
      </c>
      <c r="N11" s="19">
        <f t="shared" si="1"/>
        <v>-7.8746740725573634</v>
      </c>
    </row>
    <row r="12" spans="1:14" x14ac:dyDescent="0.25">
      <c r="B12" s="10" t="s">
        <v>31</v>
      </c>
      <c r="C12" s="35">
        <v>5</v>
      </c>
      <c r="D12" s="35">
        <v>7</v>
      </c>
      <c r="E12" s="12">
        <v>302.81728809999936</v>
      </c>
      <c r="F12" s="12">
        <v>318.32618687000297</v>
      </c>
      <c r="G12" s="12">
        <f t="shared" si="0"/>
        <v>5.1215367746382023</v>
      </c>
      <c r="H12" s="28"/>
      <c r="I12" s="10" t="s">
        <v>32</v>
      </c>
      <c r="J12" s="35">
        <v>9</v>
      </c>
      <c r="K12" s="35">
        <v>7</v>
      </c>
      <c r="L12" s="12">
        <v>139.17023030999999</v>
      </c>
      <c r="M12" s="12">
        <v>168.87323227000056</v>
      </c>
      <c r="N12" s="12">
        <f t="shared" si="1"/>
        <v>21.342927933536849</v>
      </c>
    </row>
    <row r="13" spans="1:14" x14ac:dyDescent="0.25">
      <c r="B13" s="14" t="s">
        <v>34</v>
      </c>
      <c r="C13" s="37">
        <v>8</v>
      </c>
      <c r="D13" s="37">
        <v>8</v>
      </c>
      <c r="E13" s="16">
        <v>202.91969825000029</v>
      </c>
      <c r="F13" s="16">
        <v>296.63176518000012</v>
      </c>
      <c r="G13" s="16">
        <f t="shared" si="0"/>
        <v>46.181848158745574</v>
      </c>
      <c r="H13" s="30"/>
      <c r="I13" s="14" t="s">
        <v>9</v>
      </c>
      <c r="J13" s="37">
        <v>5</v>
      </c>
      <c r="K13" s="37">
        <v>8</v>
      </c>
      <c r="L13" s="16">
        <v>225.60445515000089</v>
      </c>
      <c r="M13" s="16">
        <v>164.63330203000041</v>
      </c>
      <c r="N13" s="16">
        <f t="shared" si="1"/>
        <v>-27.025686651206293</v>
      </c>
    </row>
    <row r="14" spans="1:14" x14ac:dyDescent="0.25">
      <c r="B14" s="17" t="s">
        <v>5</v>
      </c>
      <c r="C14" s="33">
        <v>7</v>
      </c>
      <c r="D14" s="33">
        <v>9</v>
      </c>
      <c r="E14" s="19">
        <v>235.02302850000163</v>
      </c>
      <c r="F14" s="19">
        <v>256.03941894000025</v>
      </c>
      <c r="G14" s="19">
        <f t="shared" si="0"/>
        <v>8.9422685828416384</v>
      </c>
      <c r="H14" s="32"/>
      <c r="I14" s="17" t="s">
        <v>19</v>
      </c>
      <c r="J14" s="33">
        <v>8</v>
      </c>
      <c r="K14" s="33">
        <v>9</v>
      </c>
      <c r="L14" s="19">
        <v>163.74097577999993</v>
      </c>
      <c r="M14" s="19">
        <v>150.46556419999979</v>
      </c>
      <c r="N14" s="19">
        <f t="shared" si="1"/>
        <v>-8.1075683815618582</v>
      </c>
    </row>
    <row r="15" spans="1:14" x14ac:dyDescent="0.25">
      <c r="B15" s="10" t="s">
        <v>19</v>
      </c>
      <c r="C15" s="35">
        <v>11</v>
      </c>
      <c r="D15" s="35">
        <v>10</v>
      </c>
      <c r="E15" s="12">
        <v>168.00237405999988</v>
      </c>
      <c r="F15" s="12">
        <v>212.36739716000014</v>
      </c>
      <c r="G15" s="12">
        <f t="shared" si="0"/>
        <v>26.407378674396508</v>
      </c>
      <c r="H15" s="28"/>
      <c r="I15" s="10" t="s">
        <v>5</v>
      </c>
      <c r="J15" s="35">
        <v>10</v>
      </c>
      <c r="K15" s="35">
        <v>10</v>
      </c>
      <c r="L15" s="12">
        <v>125.63827039</v>
      </c>
      <c r="M15" s="12">
        <v>127.70584098999925</v>
      </c>
      <c r="N15" s="12">
        <f t="shared" si="1"/>
        <v>1.6456535047650656</v>
      </c>
    </row>
    <row r="16" spans="1:14" x14ac:dyDescent="0.25">
      <c r="B16" s="14" t="s">
        <v>32</v>
      </c>
      <c r="C16" s="37">
        <v>10</v>
      </c>
      <c r="D16" s="37">
        <v>11</v>
      </c>
      <c r="E16" s="16">
        <v>177.6453653600002</v>
      </c>
      <c r="F16" s="16">
        <v>200.7867515799997</v>
      </c>
      <c r="G16" s="16">
        <f t="shared" si="0"/>
        <v>13.026732317560462</v>
      </c>
      <c r="H16" s="30"/>
      <c r="I16" s="14" t="s">
        <v>17</v>
      </c>
      <c r="J16" s="37">
        <v>11</v>
      </c>
      <c r="K16" s="37">
        <v>11</v>
      </c>
      <c r="L16" s="16">
        <v>121.19709643999937</v>
      </c>
      <c r="M16" s="16">
        <v>119.55661864999877</v>
      </c>
      <c r="N16" s="16">
        <f t="shared" si="1"/>
        <v>-1.3535619566701018</v>
      </c>
    </row>
    <row r="17" spans="1:14" x14ac:dyDescent="0.25">
      <c r="B17" s="17" t="s">
        <v>42</v>
      </c>
      <c r="C17" s="33">
        <v>19</v>
      </c>
      <c r="D17" s="33">
        <v>12</v>
      </c>
      <c r="E17" s="19">
        <v>91.902827810000247</v>
      </c>
      <c r="F17" s="19">
        <v>166.47469985999987</v>
      </c>
      <c r="G17" s="19">
        <f t="shared" si="0"/>
        <v>81.142086513561253</v>
      </c>
      <c r="H17" s="32"/>
      <c r="I17" s="17" t="s">
        <v>69</v>
      </c>
      <c r="J17" s="33">
        <v>16</v>
      </c>
      <c r="K17" s="33">
        <v>12</v>
      </c>
      <c r="L17" s="19">
        <v>32.440232659999971</v>
      </c>
      <c r="M17" s="19">
        <v>62.013341210000014</v>
      </c>
      <c r="N17" s="19">
        <f t="shared" si="1"/>
        <v>91.161826303622036</v>
      </c>
    </row>
    <row r="18" spans="1:14" x14ac:dyDescent="0.25">
      <c r="B18" s="10" t="s">
        <v>55</v>
      </c>
      <c r="C18" s="35">
        <v>18</v>
      </c>
      <c r="D18" s="35">
        <v>13</v>
      </c>
      <c r="E18" s="12">
        <v>92.679787099999899</v>
      </c>
      <c r="F18" s="12">
        <v>151.41070522000126</v>
      </c>
      <c r="G18" s="12">
        <f t="shared" si="0"/>
        <v>63.369716264703669</v>
      </c>
      <c r="H18" s="28"/>
      <c r="I18" s="10" t="s">
        <v>49</v>
      </c>
      <c r="J18" s="35">
        <v>13</v>
      </c>
      <c r="K18" s="35">
        <v>13</v>
      </c>
      <c r="L18" s="12">
        <v>52.465214659999745</v>
      </c>
      <c r="M18" s="12">
        <v>58.329784909999987</v>
      </c>
      <c r="N18" s="12">
        <f t="shared" si="1"/>
        <v>11.178016306624361</v>
      </c>
    </row>
    <row r="19" spans="1:14" x14ac:dyDescent="0.25">
      <c r="B19" s="14" t="s">
        <v>33</v>
      </c>
      <c r="C19" s="37">
        <v>12</v>
      </c>
      <c r="D19" s="37">
        <v>14</v>
      </c>
      <c r="E19" s="16">
        <v>146.80960336000084</v>
      </c>
      <c r="F19" s="16">
        <v>146.24772764000045</v>
      </c>
      <c r="G19" s="16">
        <f t="shared" si="0"/>
        <v>-0.38272409102733107</v>
      </c>
      <c r="H19" s="30"/>
      <c r="I19" s="14" t="s">
        <v>31</v>
      </c>
      <c r="J19" s="37">
        <v>24</v>
      </c>
      <c r="K19" s="37">
        <v>14</v>
      </c>
      <c r="L19" s="16">
        <v>20.44086545</v>
      </c>
      <c r="M19" s="16">
        <v>53.734695810000112</v>
      </c>
      <c r="N19" s="16">
        <f t="shared" si="1"/>
        <v>162.87877067357789</v>
      </c>
    </row>
    <row r="20" spans="1:14" x14ac:dyDescent="0.25">
      <c r="B20" s="17" t="s">
        <v>21</v>
      </c>
      <c r="C20" s="33">
        <v>13</v>
      </c>
      <c r="D20" s="33">
        <v>15</v>
      </c>
      <c r="E20" s="19">
        <v>117.70500437999983</v>
      </c>
      <c r="F20" s="19">
        <v>140.93128132000007</v>
      </c>
      <c r="G20" s="19">
        <f t="shared" si="0"/>
        <v>19.732616350802147</v>
      </c>
      <c r="H20" s="32"/>
      <c r="I20" s="17" t="s">
        <v>36</v>
      </c>
      <c r="J20" s="33">
        <v>14</v>
      </c>
      <c r="K20" s="33">
        <v>15</v>
      </c>
      <c r="L20" s="19">
        <v>40.775049310000099</v>
      </c>
      <c r="M20" s="19">
        <v>40.584421290000016</v>
      </c>
      <c r="N20" s="19">
        <f t="shared" si="1"/>
        <v>-0.46751143953449592</v>
      </c>
    </row>
    <row r="21" spans="1:14" x14ac:dyDescent="0.25">
      <c r="B21" s="10" t="s">
        <v>13</v>
      </c>
      <c r="C21" s="35">
        <v>16</v>
      </c>
      <c r="D21" s="35">
        <v>16</v>
      </c>
      <c r="E21" s="12">
        <v>103.52929549</v>
      </c>
      <c r="F21" s="12">
        <v>105.85044451000036</v>
      </c>
      <c r="G21" s="12">
        <f t="shared" si="0"/>
        <v>2.24202145780521</v>
      </c>
      <c r="H21" s="28"/>
      <c r="I21" s="10" t="s">
        <v>20</v>
      </c>
      <c r="J21" s="35">
        <v>17</v>
      </c>
      <c r="K21" s="35">
        <v>16</v>
      </c>
      <c r="L21" s="12">
        <v>29.037427650000026</v>
      </c>
      <c r="M21" s="12">
        <v>38.751606820000099</v>
      </c>
      <c r="N21" s="12">
        <f t="shared" si="1"/>
        <v>33.453993539266079</v>
      </c>
    </row>
    <row r="22" spans="1:14" x14ac:dyDescent="0.25">
      <c r="B22" s="14" t="s">
        <v>20</v>
      </c>
      <c r="C22" s="37">
        <v>20</v>
      </c>
      <c r="D22" s="37">
        <v>17</v>
      </c>
      <c r="E22" s="16">
        <v>83.450195369999946</v>
      </c>
      <c r="F22" s="16">
        <v>94.666316449999982</v>
      </c>
      <c r="G22" s="16">
        <f t="shared" si="0"/>
        <v>13.440497089635572</v>
      </c>
      <c r="H22" s="30"/>
      <c r="I22" s="14" t="s">
        <v>10</v>
      </c>
      <c r="J22" s="37">
        <v>12</v>
      </c>
      <c r="K22" s="37">
        <v>17</v>
      </c>
      <c r="L22" s="16">
        <v>59.780128519999892</v>
      </c>
      <c r="M22" s="16">
        <v>34.044274949999981</v>
      </c>
      <c r="N22" s="16">
        <f t="shared" si="1"/>
        <v>-43.050850185759948</v>
      </c>
    </row>
    <row r="23" spans="1:14" x14ac:dyDescent="0.25">
      <c r="B23" s="17" t="s">
        <v>14</v>
      </c>
      <c r="C23" s="33">
        <v>15</v>
      </c>
      <c r="D23" s="33">
        <v>18</v>
      </c>
      <c r="E23" s="19">
        <v>105.10142492000007</v>
      </c>
      <c r="F23" s="19">
        <v>87.692788899999911</v>
      </c>
      <c r="G23" s="19">
        <f t="shared" si="0"/>
        <v>-16.56365366430671</v>
      </c>
      <c r="H23" s="32"/>
      <c r="I23" s="17" t="s">
        <v>13</v>
      </c>
      <c r="J23" s="33">
        <v>22</v>
      </c>
      <c r="K23" s="33">
        <v>18</v>
      </c>
      <c r="L23" s="19">
        <v>22.765214780000012</v>
      </c>
      <c r="M23" s="19">
        <v>31.184470780000041</v>
      </c>
      <c r="N23" s="19">
        <f t="shared" si="1"/>
        <v>36.982985143617555</v>
      </c>
    </row>
    <row r="24" spans="1:14" x14ac:dyDescent="0.25">
      <c r="B24" s="10" t="s">
        <v>12</v>
      </c>
      <c r="C24" s="35">
        <v>21</v>
      </c>
      <c r="D24" s="35">
        <v>19</v>
      </c>
      <c r="E24" s="12">
        <v>77.852598130000075</v>
      </c>
      <c r="F24" s="12">
        <v>86.765856930000098</v>
      </c>
      <c r="G24" s="12">
        <f t="shared" si="0"/>
        <v>11.448890613922046</v>
      </c>
      <c r="H24" s="28"/>
      <c r="I24" s="10" t="s">
        <v>53</v>
      </c>
      <c r="J24" s="35">
        <v>30</v>
      </c>
      <c r="K24" s="35">
        <v>19</v>
      </c>
      <c r="L24" s="12">
        <v>13.969431670000002</v>
      </c>
      <c r="M24" s="12">
        <v>28.905168360000026</v>
      </c>
      <c r="N24" s="12">
        <f t="shared" si="1"/>
        <v>106.91728226907901</v>
      </c>
    </row>
    <row r="25" spans="1:14" x14ac:dyDescent="0.25">
      <c r="A25" s="20"/>
      <c r="B25" s="17" t="s">
        <v>69</v>
      </c>
      <c r="C25" s="33">
        <v>25</v>
      </c>
      <c r="D25" s="33">
        <v>20</v>
      </c>
      <c r="E25" s="19">
        <v>58.07083027000013</v>
      </c>
      <c r="F25" s="19">
        <v>81.657122760000149</v>
      </c>
      <c r="G25" s="19">
        <f t="shared" si="0"/>
        <v>40.616420292831414</v>
      </c>
      <c r="H25" s="32"/>
      <c r="I25" s="17" t="s">
        <v>72</v>
      </c>
      <c r="J25" s="33">
        <v>21</v>
      </c>
      <c r="K25" s="33">
        <v>20</v>
      </c>
      <c r="L25" s="19">
        <v>24.10459289000007</v>
      </c>
      <c r="M25" s="19">
        <v>28.814770859999999</v>
      </c>
      <c r="N25" s="19">
        <f t="shared" si="1"/>
        <v>19.540582956511887</v>
      </c>
    </row>
    <row r="26" spans="1:14" x14ac:dyDescent="0.25">
      <c r="B26" s="5" t="s">
        <v>43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67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1</v>
      </c>
      <c r="C6" s="11">
        <v>1</v>
      </c>
      <c r="D6" s="12">
        <v>1307.45</v>
      </c>
      <c r="E6" s="13"/>
      <c r="F6" s="10" t="s">
        <v>2</v>
      </c>
      <c r="G6" s="11">
        <v>1</v>
      </c>
      <c r="H6" s="12">
        <v>1038.6099999999999</v>
      </c>
    </row>
    <row r="7" spans="1:14" x14ac:dyDescent="0.25">
      <c r="B7" s="14" t="s">
        <v>2</v>
      </c>
      <c r="C7" s="15">
        <v>2</v>
      </c>
      <c r="D7" s="16">
        <v>1255.82</v>
      </c>
      <c r="E7" s="13"/>
      <c r="F7" s="14" t="s">
        <v>1</v>
      </c>
      <c r="G7" s="15">
        <v>2</v>
      </c>
      <c r="H7" s="16">
        <v>524.33000000000004</v>
      </c>
    </row>
    <row r="8" spans="1:14" x14ac:dyDescent="0.25">
      <c r="B8" s="17" t="s">
        <v>9</v>
      </c>
      <c r="C8" s="18">
        <v>3</v>
      </c>
      <c r="D8" s="19">
        <v>648.86</v>
      </c>
      <c r="E8" s="13"/>
      <c r="F8" s="17" t="s">
        <v>3</v>
      </c>
      <c r="G8" s="18">
        <v>3</v>
      </c>
      <c r="H8" s="19">
        <v>255.56</v>
      </c>
    </row>
    <row r="9" spans="1:14" x14ac:dyDescent="0.25">
      <c r="B9" s="10" t="s">
        <v>3</v>
      </c>
      <c r="C9" s="11">
        <v>4</v>
      </c>
      <c r="D9" s="12">
        <v>460.24</v>
      </c>
      <c r="E9" s="13"/>
      <c r="F9" s="10" t="s">
        <v>4</v>
      </c>
      <c r="G9" s="11">
        <v>4</v>
      </c>
      <c r="H9" s="12">
        <v>224.48</v>
      </c>
    </row>
    <row r="10" spans="1:14" x14ac:dyDescent="0.25">
      <c r="B10" s="14" t="s">
        <v>31</v>
      </c>
      <c r="C10" s="15">
        <v>5</v>
      </c>
      <c r="D10" s="16">
        <v>302.82</v>
      </c>
      <c r="E10" s="13"/>
      <c r="F10" s="14" t="s">
        <v>9</v>
      </c>
      <c r="G10" s="15">
        <v>5</v>
      </c>
      <c r="H10" s="16">
        <v>221.38</v>
      </c>
    </row>
    <row r="11" spans="1:14" x14ac:dyDescent="0.25">
      <c r="B11" s="17" t="s">
        <v>4</v>
      </c>
      <c r="C11" s="18">
        <v>6</v>
      </c>
      <c r="D11" s="19">
        <v>277.17</v>
      </c>
      <c r="E11" s="13"/>
      <c r="F11" s="17" t="s">
        <v>33</v>
      </c>
      <c r="G11" s="18">
        <v>6</v>
      </c>
      <c r="H11" s="19">
        <v>178.01</v>
      </c>
    </row>
    <row r="12" spans="1:14" x14ac:dyDescent="0.25">
      <c r="B12" s="10" t="s">
        <v>5</v>
      </c>
      <c r="C12" s="11">
        <v>7</v>
      </c>
      <c r="D12" s="12">
        <v>227.88</v>
      </c>
      <c r="E12" s="13"/>
      <c r="F12" s="10" t="s">
        <v>15</v>
      </c>
      <c r="G12" s="11">
        <v>7</v>
      </c>
      <c r="H12" s="12">
        <v>176.49</v>
      </c>
    </row>
    <row r="13" spans="1:14" x14ac:dyDescent="0.25">
      <c r="B13" s="14" t="s">
        <v>34</v>
      </c>
      <c r="C13" s="15">
        <v>8</v>
      </c>
      <c r="D13" s="16">
        <v>203.12</v>
      </c>
      <c r="E13" s="13"/>
      <c r="F13" s="14" t="s">
        <v>19</v>
      </c>
      <c r="G13" s="15">
        <v>8</v>
      </c>
      <c r="H13" s="16">
        <v>159.4</v>
      </c>
    </row>
    <row r="14" spans="1:14" x14ac:dyDescent="0.25">
      <c r="B14" s="17" t="s">
        <v>10</v>
      </c>
      <c r="C14" s="18">
        <v>9</v>
      </c>
      <c r="D14" s="19">
        <v>184.55</v>
      </c>
      <c r="E14" s="13"/>
      <c r="F14" s="17" t="s">
        <v>32</v>
      </c>
      <c r="G14" s="18">
        <v>9</v>
      </c>
      <c r="H14" s="19">
        <v>137.87</v>
      </c>
    </row>
    <row r="15" spans="1:14" x14ac:dyDescent="0.25">
      <c r="B15" s="10" t="s">
        <v>32</v>
      </c>
      <c r="C15" s="11">
        <v>10</v>
      </c>
      <c r="D15" s="12">
        <v>177.15</v>
      </c>
      <c r="E15" s="13"/>
      <c r="F15" s="10" t="s">
        <v>5</v>
      </c>
      <c r="G15" s="11">
        <v>10</v>
      </c>
      <c r="H15" s="12">
        <v>121.2</v>
      </c>
    </row>
    <row r="16" spans="1:14" x14ac:dyDescent="0.25">
      <c r="B16" s="14" t="s">
        <v>19</v>
      </c>
      <c r="C16" s="15">
        <v>11</v>
      </c>
      <c r="D16" s="16">
        <v>162.09</v>
      </c>
      <c r="E16" s="13"/>
      <c r="F16" s="14" t="s">
        <v>17</v>
      </c>
      <c r="G16" s="15">
        <v>11</v>
      </c>
      <c r="H16" s="16">
        <v>119.92</v>
      </c>
    </row>
    <row r="17" spans="2:8" x14ac:dyDescent="0.25">
      <c r="B17" s="17" t="s">
        <v>55</v>
      </c>
      <c r="C17" s="18">
        <v>12</v>
      </c>
      <c r="D17" s="19">
        <v>146.81</v>
      </c>
      <c r="E17" s="13"/>
      <c r="F17" s="17" t="s">
        <v>10</v>
      </c>
      <c r="G17" s="18">
        <v>12</v>
      </c>
      <c r="H17" s="19">
        <v>59.62</v>
      </c>
    </row>
    <row r="18" spans="2:8" x14ac:dyDescent="0.25">
      <c r="B18" s="10" t="s">
        <v>33</v>
      </c>
      <c r="C18" s="11">
        <v>13</v>
      </c>
      <c r="D18" s="12">
        <v>116.8</v>
      </c>
      <c r="E18" s="13"/>
      <c r="F18" s="10" t="s">
        <v>31</v>
      </c>
      <c r="G18" s="11">
        <v>13</v>
      </c>
      <c r="H18" s="12">
        <v>52.52</v>
      </c>
    </row>
    <row r="19" spans="2:8" x14ac:dyDescent="0.25">
      <c r="B19" s="14" t="s">
        <v>39</v>
      </c>
      <c r="C19" s="15">
        <v>14</v>
      </c>
      <c r="D19" s="16">
        <v>113.06</v>
      </c>
      <c r="E19" s="13"/>
      <c r="F19" s="14" t="s">
        <v>36</v>
      </c>
      <c r="G19" s="15">
        <v>14</v>
      </c>
      <c r="H19" s="16">
        <v>40.770000000000003</v>
      </c>
    </row>
    <row r="20" spans="2:8" x14ac:dyDescent="0.25">
      <c r="B20" s="17" t="s">
        <v>14</v>
      </c>
      <c r="C20" s="18">
        <v>15</v>
      </c>
      <c r="D20" s="19">
        <v>104.63</v>
      </c>
      <c r="E20" s="13"/>
      <c r="F20" s="17" t="s">
        <v>12</v>
      </c>
      <c r="G20" s="18">
        <v>15</v>
      </c>
      <c r="H20" s="19">
        <v>37.54</v>
      </c>
    </row>
    <row r="21" spans="2:8" x14ac:dyDescent="0.25">
      <c r="B21" s="10" t="s">
        <v>13</v>
      </c>
      <c r="C21" s="11">
        <v>16</v>
      </c>
      <c r="D21" s="12">
        <v>103.53</v>
      </c>
      <c r="E21" s="13"/>
      <c r="F21" s="10" t="s">
        <v>69</v>
      </c>
      <c r="G21" s="11">
        <v>16</v>
      </c>
      <c r="H21" s="12">
        <v>31.45</v>
      </c>
    </row>
    <row r="22" spans="2:8" x14ac:dyDescent="0.25">
      <c r="B22" s="14" t="s">
        <v>15</v>
      </c>
      <c r="C22" s="15">
        <v>17</v>
      </c>
      <c r="D22" s="16">
        <v>93.3</v>
      </c>
      <c r="E22" s="13"/>
      <c r="F22" s="14" t="s">
        <v>20</v>
      </c>
      <c r="G22" s="15">
        <v>17</v>
      </c>
      <c r="H22" s="16">
        <v>28.87</v>
      </c>
    </row>
    <row r="23" spans="2:8" x14ac:dyDescent="0.25">
      <c r="B23" s="17" t="s">
        <v>68</v>
      </c>
      <c r="C23" s="18">
        <v>18</v>
      </c>
      <c r="D23" s="19">
        <v>91.9</v>
      </c>
      <c r="E23" s="13"/>
      <c r="F23" s="17" t="s">
        <v>37</v>
      </c>
      <c r="G23" s="18">
        <v>18</v>
      </c>
      <c r="H23" s="19">
        <v>27.51</v>
      </c>
    </row>
    <row r="24" spans="2:8" x14ac:dyDescent="0.25">
      <c r="B24" s="10" t="s">
        <v>21</v>
      </c>
      <c r="C24" s="11">
        <v>19</v>
      </c>
      <c r="D24" s="12">
        <v>91.16</v>
      </c>
      <c r="E24" s="13"/>
      <c r="F24" s="10" t="s">
        <v>40</v>
      </c>
      <c r="G24" s="11">
        <v>19</v>
      </c>
      <c r="H24" s="12">
        <v>25.67</v>
      </c>
    </row>
    <row r="25" spans="2:8" x14ac:dyDescent="0.25">
      <c r="B25" s="17" t="s">
        <v>20</v>
      </c>
      <c r="C25" s="18">
        <v>20</v>
      </c>
      <c r="D25" s="19">
        <v>82.42</v>
      </c>
      <c r="E25" s="21"/>
      <c r="F25" s="17" t="s">
        <v>34</v>
      </c>
      <c r="G25" s="18">
        <v>20</v>
      </c>
      <c r="H25" s="19">
        <v>24.81</v>
      </c>
    </row>
    <row r="26" spans="2:8" x14ac:dyDescent="0.25">
      <c r="B26" s="5" t="s">
        <v>43</v>
      </c>
    </row>
    <row r="27" spans="2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2012</v>
      </c>
      <c r="D5" s="25">
        <v>2013</v>
      </c>
      <c r="E5" s="25">
        <v>2012</v>
      </c>
      <c r="F5" s="25">
        <v>2013</v>
      </c>
      <c r="G5" s="112"/>
      <c r="H5" s="26"/>
      <c r="I5" s="108"/>
      <c r="J5" s="25">
        <v>2012</v>
      </c>
      <c r="K5" s="25">
        <v>2013</v>
      </c>
      <c r="L5" s="25">
        <v>2012</v>
      </c>
      <c r="M5" s="25">
        <v>2013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1296.8499999999999</v>
      </c>
      <c r="F6" s="12">
        <v>1307.45</v>
      </c>
      <c r="G6" s="12">
        <f t="shared" ref="G6:G25" si="0">(F6/E6-1)*100</f>
        <v>0.81736515402708321</v>
      </c>
      <c r="H6" s="28"/>
      <c r="I6" s="10" t="s">
        <v>2</v>
      </c>
      <c r="J6" s="35">
        <v>1</v>
      </c>
      <c r="K6" s="35">
        <v>1</v>
      </c>
      <c r="L6" s="12">
        <v>1979.31</v>
      </c>
      <c r="M6" s="12">
        <v>1038.6099999999999</v>
      </c>
      <c r="N6" s="12">
        <f t="shared" ref="N6:N25" si="1">(M6/L6-1)*100</f>
        <v>-47.526663332171317</v>
      </c>
    </row>
    <row r="7" spans="1:14" x14ac:dyDescent="0.25">
      <c r="B7" s="14" t="s">
        <v>2</v>
      </c>
      <c r="C7" s="37">
        <v>2</v>
      </c>
      <c r="D7" s="37">
        <v>2</v>
      </c>
      <c r="E7" s="16">
        <v>1207.31</v>
      </c>
      <c r="F7" s="16">
        <v>1255.82</v>
      </c>
      <c r="G7" s="16">
        <f t="shared" si="0"/>
        <v>4.0180235399358999</v>
      </c>
      <c r="H7" s="30"/>
      <c r="I7" s="14" t="s">
        <v>1</v>
      </c>
      <c r="J7" s="37">
        <v>2</v>
      </c>
      <c r="K7" s="37">
        <v>2</v>
      </c>
      <c r="L7" s="16">
        <v>618.85</v>
      </c>
      <c r="M7" s="16">
        <v>524.33000000000004</v>
      </c>
      <c r="N7" s="16">
        <f t="shared" si="1"/>
        <v>-15.273491152944974</v>
      </c>
    </row>
    <row r="8" spans="1:14" x14ac:dyDescent="0.25">
      <c r="B8" s="17" t="s">
        <v>9</v>
      </c>
      <c r="C8" s="33">
        <v>4</v>
      </c>
      <c r="D8" s="33">
        <v>3</v>
      </c>
      <c r="E8" s="19">
        <v>475.52</v>
      </c>
      <c r="F8" s="19">
        <v>648.86</v>
      </c>
      <c r="G8" s="19">
        <f t="shared" si="0"/>
        <v>36.452725437415893</v>
      </c>
      <c r="H8" s="32"/>
      <c r="I8" s="17" t="s">
        <v>3</v>
      </c>
      <c r="J8" s="33">
        <v>3</v>
      </c>
      <c r="K8" s="33">
        <v>3</v>
      </c>
      <c r="L8" s="19">
        <v>292.57</v>
      </c>
      <c r="M8" s="19">
        <v>255.56</v>
      </c>
      <c r="N8" s="19">
        <f t="shared" si="1"/>
        <v>-12.649964111152878</v>
      </c>
    </row>
    <row r="9" spans="1:14" x14ac:dyDescent="0.25">
      <c r="B9" s="10" t="s">
        <v>3</v>
      </c>
      <c r="C9" s="35">
        <v>3</v>
      </c>
      <c r="D9" s="35">
        <v>4</v>
      </c>
      <c r="E9" s="12">
        <v>584.36</v>
      </c>
      <c r="F9" s="12">
        <v>460.24</v>
      </c>
      <c r="G9" s="12">
        <f t="shared" si="0"/>
        <v>-21.240331302621673</v>
      </c>
      <c r="H9" s="28"/>
      <c r="I9" s="10" t="s">
        <v>4</v>
      </c>
      <c r="J9" s="35">
        <v>6</v>
      </c>
      <c r="K9" s="35">
        <v>4</v>
      </c>
      <c r="L9" s="12">
        <v>263.99</v>
      </c>
      <c r="M9" s="12">
        <v>224.48</v>
      </c>
      <c r="N9" s="12">
        <f t="shared" si="1"/>
        <v>-14.966476002878903</v>
      </c>
    </row>
    <row r="10" spans="1:14" x14ac:dyDescent="0.25">
      <c r="B10" s="14" t="s">
        <v>31</v>
      </c>
      <c r="C10" s="37">
        <v>9</v>
      </c>
      <c r="D10" s="37">
        <v>5</v>
      </c>
      <c r="E10" s="16">
        <v>244.69</v>
      </c>
      <c r="F10" s="16">
        <v>302.82</v>
      </c>
      <c r="G10" s="16">
        <f t="shared" si="0"/>
        <v>23.75658997098369</v>
      </c>
      <c r="H10" s="30"/>
      <c r="I10" s="14" t="s">
        <v>9</v>
      </c>
      <c r="J10" s="37">
        <v>4</v>
      </c>
      <c r="K10" s="37">
        <v>5</v>
      </c>
      <c r="L10" s="16">
        <v>286.06</v>
      </c>
      <c r="M10" s="16">
        <v>221.38</v>
      </c>
      <c r="N10" s="16">
        <f t="shared" si="1"/>
        <v>-22.61064112423967</v>
      </c>
    </row>
    <row r="11" spans="1:14" x14ac:dyDescent="0.25">
      <c r="B11" s="17" t="s">
        <v>4</v>
      </c>
      <c r="C11" s="33">
        <v>5</v>
      </c>
      <c r="D11" s="33">
        <v>6</v>
      </c>
      <c r="E11" s="19">
        <v>278.67</v>
      </c>
      <c r="F11" s="19">
        <v>277.17</v>
      </c>
      <c r="G11" s="19">
        <f t="shared" si="0"/>
        <v>-0.538271073312524</v>
      </c>
      <c r="H11" s="32"/>
      <c r="I11" s="17" t="s">
        <v>33</v>
      </c>
      <c r="J11" s="33">
        <v>5</v>
      </c>
      <c r="K11" s="33">
        <v>6</v>
      </c>
      <c r="L11" s="19">
        <v>277.95999999999998</v>
      </c>
      <c r="M11" s="19">
        <v>178.01</v>
      </c>
      <c r="N11" s="19">
        <f t="shared" si="1"/>
        <v>-35.958411282198874</v>
      </c>
    </row>
    <row r="12" spans="1:14" x14ac:dyDescent="0.25">
      <c r="B12" s="10" t="s">
        <v>5</v>
      </c>
      <c r="C12" s="35">
        <v>7</v>
      </c>
      <c r="D12" s="35">
        <v>7</v>
      </c>
      <c r="E12" s="12">
        <v>258.77999999999997</v>
      </c>
      <c r="F12" s="12">
        <v>227.88</v>
      </c>
      <c r="G12" s="12">
        <f t="shared" si="0"/>
        <v>-11.94064456294922</v>
      </c>
      <c r="H12" s="28"/>
      <c r="I12" s="10" t="s">
        <v>15</v>
      </c>
      <c r="J12" s="35">
        <v>7</v>
      </c>
      <c r="K12" s="35">
        <v>7</v>
      </c>
      <c r="L12" s="12">
        <v>219.73</v>
      </c>
      <c r="M12" s="12">
        <v>176.49</v>
      </c>
      <c r="N12" s="12">
        <f t="shared" si="1"/>
        <v>-19.678696582169021</v>
      </c>
    </row>
    <row r="13" spans="1:14" x14ac:dyDescent="0.25">
      <c r="B13" s="14" t="s">
        <v>34</v>
      </c>
      <c r="C13" s="37">
        <v>11</v>
      </c>
      <c r="D13" s="37">
        <v>8</v>
      </c>
      <c r="E13" s="16">
        <v>190.57</v>
      </c>
      <c r="F13" s="16">
        <v>203.12</v>
      </c>
      <c r="G13" s="16">
        <f t="shared" si="0"/>
        <v>6.5855066379808092</v>
      </c>
      <c r="H13" s="30"/>
      <c r="I13" s="14" t="s">
        <v>19</v>
      </c>
      <c r="J13" s="37">
        <v>9</v>
      </c>
      <c r="K13" s="37">
        <v>8</v>
      </c>
      <c r="L13" s="16">
        <v>162.44999999999999</v>
      </c>
      <c r="M13" s="16">
        <v>159.4</v>
      </c>
      <c r="N13" s="16">
        <f t="shared" si="1"/>
        <v>-1.8775007694675216</v>
      </c>
    </row>
    <row r="14" spans="1:14" x14ac:dyDescent="0.25">
      <c r="B14" s="17" t="s">
        <v>10</v>
      </c>
      <c r="C14" s="33">
        <v>10</v>
      </c>
      <c r="D14" s="33">
        <v>9</v>
      </c>
      <c r="E14" s="19">
        <v>231.87</v>
      </c>
      <c r="F14" s="19">
        <v>184.55</v>
      </c>
      <c r="G14" s="19">
        <f t="shared" si="0"/>
        <v>-20.407987234226077</v>
      </c>
      <c r="H14" s="32"/>
      <c r="I14" s="17" t="s">
        <v>32</v>
      </c>
      <c r="J14" s="33">
        <v>8</v>
      </c>
      <c r="K14" s="33">
        <v>9</v>
      </c>
      <c r="L14" s="19">
        <v>171.9</v>
      </c>
      <c r="M14" s="19">
        <v>137.87</v>
      </c>
      <c r="N14" s="19">
        <f t="shared" si="1"/>
        <v>-19.796393251890631</v>
      </c>
    </row>
    <row r="15" spans="1:14" x14ac:dyDescent="0.25">
      <c r="B15" s="10" t="s">
        <v>32</v>
      </c>
      <c r="C15" s="35">
        <v>6</v>
      </c>
      <c r="D15" s="35">
        <v>10</v>
      </c>
      <c r="E15" s="12">
        <v>259.08999999999997</v>
      </c>
      <c r="F15" s="12">
        <v>177.15</v>
      </c>
      <c r="G15" s="12">
        <f t="shared" si="0"/>
        <v>-31.626075880967996</v>
      </c>
      <c r="H15" s="28"/>
      <c r="I15" s="10" t="s">
        <v>17</v>
      </c>
      <c r="J15" s="35">
        <v>11</v>
      </c>
      <c r="K15" s="35">
        <v>10</v>
      </c>
      <c r="L15" s="12">
        <v>125.46</v>
      </c>
      <c r="M15" s="12">
        <v>121.2</v>
      </c>
      <c r="N15" s="12">
        <f t="shared" si="1"/>
        <v>-3.3955045432807252</v>
      </c>
    </row>
    <row r="16" spans="1:14" x14ac:dyDescent="0.25">
      <c r="B16" s="14" t="s">
        <v>19</v>
      </c>
      <c r="C16" s="37">
        <v>8</v>
      </c>
      <c r="D16" s="37">
        <v>11</v>
      </c>
      <c r="E16" s="16">
        <v>252.83</v>
      </c>
      <c r="F16" s="16">
        <v>162.09</v>
      </c>
      <c r="G16" s="16">
        <f t="shared" si="0"/>
        <v>-35.889728275916625</v>
      </c>
      <c r="H16" s="30"/>
      <c r="I16" s="14" t="s">
        <v>5</v>
      </c>
      <c r="J16" s="37">
        <v>10</v>
      </c>
      <c r="K16" s="37">
        <v>11</v>
      </c>
      <c r="L16" s="16">
        <v>161.38</v>
      </c>
      <c r="M16" s="16">
        <v>119.92</v>
      </c>
      <c r="N16" s="16">
        <f t="shared" si="1"/>
        <v>-25.690915850786954</v>
      </c>
    </row>
    <row r="17" spans="1:14" x14ac:dyDescent="0.25">
      <c r="B17" s="17" t="s">
        <v>55</v>
      </c>
      <c r="C17" s="33">
        <v>13</v>
      </c>
      <c r="D17" s="33">
        <v>12</v>
      </c>
      <c r="E17" s="19">
        <v>116.61</v>
      </c>
      <c r="F17" s="19">
        <v>146.81</v>
      </c>
      <c r="G17" s="19">
        <f t="shared" si="0"/>
        <v>25.898293456821886</v>
      </c>
      <c r="H17" s="32"/>
      <c r="I17" s="17" t="s">
        <v>10</v>
      </c>
      <c r="J17" s="33">
        <v>13</v>
      </c>
      <c r="K17" s="33">
        <v>12</v>
      </c>
      <c r="L17" s="19">
        <v>44.59</v>
      </c>
      <c r="M17" s="19">
        <v>59.62</v>
      </c>
      <c r="N17" s="19">
        <f t="shared" si="1"/>
        <v>33.707109217313281</v>
      </c>
    </row>
    <row r="18" spans="1:14" x14ac:dyDescent="0.25">
      <c r="B18" s="10" t="s">
        <v>33</v>
      </c>
      <c r="C18" s="35">
        <v>12</v>
      </c>
      <c r="D18" s="35">
        <v>13</v>
      </c>
      <c r="E18" s="12">
        <v>134.63999999999999</v>
      </c>
      <c r="F18" s="12">
        <v>116.8</v>
      </c>
      <c r="G18" s="12">
        <f t="shared" si="0"/>
        <v>-13.250148544266182</v>
      </c>
      <c r="H18" s="28"/>
      <c r="I18" s="10" t="s">
        <v>31</v>
      </c>
      <c r="J18" s="35">
        <v>14</v>
      </c>
      <c r="K18" s="35">
        <v>13</v>
      </c>
      <c r="L18" s="12">
        <v>42.82</v>
      </c>
      <c r="M18" s="12">
        <v>52.52</v>
      </c>
      <c r="N18" s="12">
        <f t="shared" si="1"/>
        <v>22.652965903783297</v>
      </c>
    </row>
    <row r="19" spans="1:14" x14ac:dyDescent="0.25">
      <c r="B19" s="14" t="s">
        <v>39</v>
      </c>
      <c r="C19" s="37">
        <v>50</v>
      </c>
      <c r="D19" s="37">
        <v>14</v>
      </c>
      <c r="E19" s="16">
        <v>12.23</v>
      </c>
      <c r="F19" s="16">
        <v>113.06</v>
      </c>
      <c r="G19" s="16">
        <f t="shared" si="0"/>
        <v>824.44807849550284</v>
      </c>
      <c r="H19" s="30"/>
      <c r="I19" s="14" t="s">
        <v>36</v>
      </c>
      <c r="J19" s="37">
        <v>15</v>
      </c>
      <c r="K19" s="37">
        <v>14</v>
      </c>
      <c r="L19" s="16">
        <v>41.3</v>
      </c>
      <c r="M19" s="16">
        <v>40.770000000000003</v>
      </c>
      <c r="N19" s="16">
        <f t="shared" si="1"/>
        <v>-1.283292978208217</v>
      </c>
    </row>
    <row r="20" spans="1:14" x14ac:dyDescent="0.25">
      <c r="B20" s="17" t="s">
        <v>14</v>
      </c>
      <c r="C20" s="33">
        <v>14</v>
      </c>
      <c r="D20" s="33">
        <v>15</v>
      </c>
      <c r="E20" s="19">
        <v>108.78</v>
      </c>
      <c r="F20" s="19">
        <v>104.63</v>
      </c>
      <c r="G20" s="19">
        <f t="shared" si="0"/>
        <v>-3.8150395293252481</v>
      </c>
      <c r="H20" s="32"/>
      <c r="I20" s="17" t="s">
        <v>12</v>
      </c>
      <c r="J20" s="33">
        <v>23</v>
      </c>
      <c r="K20" s="33">
        <v>15</v>
      </c>
      <c r="L20" s="19">
        <v>23.9</v>
      </c>
      <c r="M20" s="19">
        <v>37.54</v>
      </c>
      <c r="N20" s="19">
        <f t="shared" si="1"/>
        <v>57.071129707112966</v>
      </c>
    </row>
    <row r="21" spans="1:14" x14ac:dyDescent="0.25">
      <c r="B21" s="10" t="s">
        <v>13</v>
      </c>
      <c r="C21" s="35">
        <v>16</v>
      </c>
      <c r="D21" s="35">
        <v>16</v>
      </c>
      <c r="E21" s="12">
        <v>91.36</v>
      </c>
      <c r="F21" s="12">
        <v>103.53</v>
      </c>
      <c r="G21" s="12">
        <f t="shared" si="0"/>
        <v>13.320928196147118</v>
      </c>
      <c r="H21" s="28"/>
      <c r="I21" s="10" t="s">
        <v>69</v>
      </c>
      <c r="J21" s="35">
        <v>20</v>
      </c>
      <c r="K21" s="35">
        <v>16</v>
      </c>
      <c r="L21" s="12">
        <v>28.61</v>
      </c>
      <c r="M21" s="12">
        <v>31.45</v>
      </c>
      <c r="N21" s="12">
        <f t="shared" si="1"/>
        <v>9.9265990912268407</v>
      </c>
    </row>
    <row r="22" spans="1:14" x14ac:dyDescent="0.25">
      <c r="B22" s="14" t="s">
        <v>15</v>
      </c>
      <c r="C22" s="37">
        <v>17</v>
      </c>
      <c r="D22" s="37">
        <v>17</v>
      </c>
      <c r="E22" s="16">
        <v>80.760000000000005</v>
      </c>
      <c r="F22" s="16">
        <v>93.3</v>
      </c>
      <c r="G22" s="16">
        <f t="shared" si="0"/>
        <v>15.527488855869231</v>
      </c>
      <c r="H22" s="30"/>
      <c r="I22" s="14" t="s">
        <v>20</v>
      </c>
      <c r="J22" s="37">
        <v>16</v>
      </c>
      <c r="K22" s="37">
        <v>17</v>
      </c>
      <c r="L22" s="16">
        <v>37.07</v>
      </c>
      <c r="M22" s="16">
        <v>28.87</v>
      </c>
      <c r="N22" s="16">
        <f t="shared" si="1"/>
        <v>-22.120312921499863</v>
      </c>
    </row>
    <row r="23" spans="1:14" x14ac:dyDescent="0.25">
      <c r="B23" s="17" t="s">
        <v>68</v>
      </c>
      <c r="C23" s="33">
        <v>20</v>
      </c>
      <c r="D23" s="33">
        <v>18</v>
      </c>
      <c r="E23" s="19">
        <v>64.819999999999993</v>
      </c>
      <c r="F23" s="19">
        <v>91.9</v>
      </c>
      <c r="G23" s="19">
        <f t="shared" si="0"/>
        <v>41.777229250231443</v>
      </c>
      <c r="H23" s="32"/>
      <c r="I23" s="17" t="s">
        <v>37</v>
      </c>
      <c r="J23" s="33">
        <v>19</v>
      </c>
      <c r="K23" s="33">
        <v>18</v>
      </c>
      <c r="L23" s="19">
        <v>31.33</v>
      </c>
      <c r="M23" s="19">
        <v>27.51</v>
      </c>
      <c r="N23" s="19">
        <f t="shared" si="1"/>
        <v>-12.192786466645378</v>
      </c>
    </row>
    <row r="24" spans="1:14" x14ac:dyDescent="0.25">
      <c r="B24" s="10" t="s">
        <v>21</v>
      </c>
      <c r="C24" s="35">
        <v>15</v>
      </c>
      <c r="D24" s="35">
        <v>19</v>
      </c>
      <c r="E24" s="12">
        <v>96.33</v>
      </c>
      <c r="F24" s="12">
        <v>91.16</v>
      </c>
      <c r="G24" s="12">
        <f t="shared" si="0"/>
        <v>-5.3669677151458544</v>
      </c>
      <c r="H24" s="28"/>
      <c r="I24" s="10" t="s">
        <v>40</v>
      </c>
      <c r="J24" s="35">
        <v>17</v>
      </c>
      <c r="K24" s="35">
        <v>19</v>
      </c>
      <c r="L24" s="12">
        <v>35.159999999999997</v>
      </c>
      <c r="M24" s="12">
        <v>25.67</v>
      </c>
      <c r="N24" s="12">
        <f t="shared" si="1"/>
        <v>-26.990898748577919</v>
      </c>
    </row>
    <row r="25" spans="1:14" x14ac:dyDescent="0.25">
      <c r="A25" s="20"/>
      <c r="B25" s="17" t="s">
        <v>20</v>
      </c>
      <c r="C25" s="33">
        <v>18</v>
      </c>
      <c r="D25" s="33">
        <v>20</v>
      </c>
      <c r="E25" s="19">
        <v>77.069999999999993</v>
      </c>
      <c r="F25" s="19">
        <v>82.42</v>
      </c>
      <c r="G25" s="19">
        <f t="shared" si="0"/>
        <v>6.9417412741663576</v>
      </c>
      <c r="H25" s="32"/>
      <c r="I25" s="17" t="s">
        <v>34</v>
      </c>
      <c r="J25" s="33">
        <v>25</v>
      </c>
      <c r="K25" s="33">
        <v>20</v>
      </c>
      <c r="L25" s="19">
        <v>22.2</v>
      </c>
      <c r="M25" s="19">
        <v>24.81</v>
      </c>
      <c r="N25" s="19">
        <f t="shared" si="1"/>
        <v>11.756756756756758</v>
      </c>
    </row>
    <row r="26" spans="1:14" x14ac:dyDescent="0.25">
      <c r="B26" s="5" t="s">
        <v>71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57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1</v>
      </c>
      <c r="C6" s="11">
        <v>1</v>
      </c>
      <c r="D6" s="12">
        <v>1296.8499999999999</v>
      </c>
      <c r="E6" s="13"/>
      <c r="F6" s="10" t="s">
        <v>2</v>
      </c>
      <c r="G6" s="11">
        <v>1</v>
      </c>
      <c r="H6" s="12">
        <v>1979.31</v>
      </c>
    </row>
    <row r="7" spans="1:14" x14ac:dyDescent="0.25">
      <c r="B7" s="14" t="s">
        <v>2</v>
      </c>
      <c r="C7" s="15">
        <v>2</v>
      </c>
      <c r="D7" s="16">
        <v>1207.31</v>
      </c>
      <c r="E7" s="13"/>
      <c r="F7" s="14" t="s">
        <v>1</v>
      </c>
      <c r="G7" s="15">
        <v>2</v>
      </c>
      <c r="H7" s="16">
        <v>618.85</v>
      </c>
    </row>
    <row r="8" spans="1:14" x14ac:dyDescent="0.25">
      <c r="B8" s="17" t="s">
        <v>3</v>
      </c>
      <c r="C8" s="18">
        <v>3</v>
      </c>
      <c r="D8" s="19">
        <v>584.36</v>
      </c>
      <c r="E8" s="13"/>
      <c r="F8" s="17" t="s">
        <v>3</v>
      </c>
      <c r="G8" s="18">
        <v>3</v>
      </c>
      <c r="H8" s="19">
        <v>292.57</v>
      </c>
    </row>
    <row r="9" spans="1:14" x14ac:dyDescent="0.25">
      <c r="B9" s="10" t="s">
        <v>9</v>
      </c>
      <c r="C9" s="11">
        <v>4</v>
      </c>
      <c r="D9" s="12">
        <v>475.52</v>
      </c>
      <c r="E9" s="13"/>
      <c r="F9" s="10" t="s">
        <v>9</v>
      </c>
      <c r="G9" s="11">
        <v>4</v>
      </c>
      <c r="H9" s="12">
        <v>286.06</v>
      </c>
    </row>
    <row r="10" spans="1:14" x14ac:dyDescent="0.25">
      <c r="B10" s="14" t="s">
        <v>4</v>
      </c>
      <c r="C10" s="15">
        <v>5</v>
      </c>
      <c r="D10" s="16">
        <v>278.67</v>
      </c>
      <c r="E10" s="13"/>
      <c r="F10" s="14" t="s">
        <v>33</v>
      </c>
      <c r="G10" s="15">
        <v>5</v>
      </c>
      <c r="H10" s="16">
        <v>277.95999999999998</v>
      </c>
    </row>
    <row r="11" spans="1:14" x14ac:dyDescent="0.25">
      <c r="B11" s="17" t="s">
        <v>32</v>
      </c>
      <c r="C11" s="18">
        <v>6</v>
      </c>
      <c r="D11" s="19">
        <v>259.08999999999997</v>
      </c>
      <c r="E11" s="13"/>
      <c r="F11" s="17" t="s">
        <v>4</v>
      </c>
      <c r="G11" s="18">
        <v>6</v>
      </c>
      <c r="H11" s="19">
        <v>263.99</v>
      </c>
    </row>
    <row r="12" spans="1:14" x14ac:dyDescent="0.25">
      <c r="B12" s="10" t="s">
        <v>5</v>
      </c>
      <c r="C12" s="11">
        <v>7</v>
      </c>
      <c r="D12" s="12">
        <v>258.77999999999997</v>
      </c>
      <c r="E12" s="13"/>
      <c r="F12" s="10" t="s">
        <v>15</v>
      </c>
      <c r="G12" s="11">
        <v>7</v>
      </c>
      <c r="H12" s="12">
        <v>219.73</v>
      </c>
    </row>
    <row r="13" spans="1:14" x14ac:dyDescent="0.25">
      <c r="B13" s="14" t="s">
        <v>19</v>
      </c>
      <c r="C13" s="15">
        <v>8</v>
      </c>
      <c r="D13" s="16">
        <v>252.83</v>
      </c>
      <c r="E13" s="13"/>
      <c r="F13" s="14" t="s">
        <v>32</v>
      </c>
      <c r="G13" s="15">
        <v>8</v>
      </c>
      <c r="H13" s="16">
        <v>171.9</v>
      </c>
    </row>
    <row r="14" spans="1:14" x14ac:dyDescent="0.25">
      <c r="B14" s="17" t="s">
        <v>31</v>
      </c>
      <c r="C14" s="18">
        <v>9</v>
      </c>
      <c r="D14" s="19">
        <v>244.69</v>
      </c>
      <c r="E14" s="13"/>
      <c r="F14" s="17" t="s">
        <v>19</v>
      </c>
      <c r="G14" s="18">
        <v>9</v>
      </c>
      <c r="H14" s="19">
        <v>162.44999999999999</v>
      </c>
    </row>
    <row r="15" spans="1:14" x14ac:dyDescent="0.25">
      <c r="B15" s="10" t="s">
        <v>10</v>
      </c>
      <c r="C15" s="11">
        <v>10</v>
      </c>
      <c r="D15" s="12">
        <v>231.87</v>
      </c>
      <c r="E15" s="13"/>
      <c r="F15" s="10" t="s">
        <v>5</v>
      </c>
      <c r="G15" s="11">
        <v>10</v>
      </c>
      <c r="H15" s="12">
        <v>161.38</v>
      </c>
    </row>
    <row r="16" spans="1:14" x14ac:dyDescent="0.25">
      <c r="B16" s="14" t="s">
        <v>34</v>
      </c>
      <c r="C16" s="15">
        <v>11</v>
      </c>
      <c r="D16" s="16">
        <v>190.57</v>
      </c>
      <c r="E16" s="13"/>
      <c r="F16" s="14" t="s">
        <v>17</v>
      </c>
      <c r="G16" s="15">
        <v>11</v>
      </c>
      <c r="H16" s="16">
        <v>125.46</v>
      </c>
    </row>
    <row r="17" spans="2:8" x14ac:dyDescent="0.25">
      <c r="B17" s="17" t="s">
        <v>33</v>
      </c>
      <c r="C17" s="18">
        <v>12</v>
      </c>
      <c r="D17" s="19">
        <v>134.63999999999999</v>
      </c>
      <c r="E17" s="13"/>
      <c r="F17" s="17" t="s">
        <v>11</v>
      </c>
      <c r="G17" s="18">
        <v>12</v>
      </c>
      <c r="H17" s="19">
        <v>71.849999999999994</v>
      </c>
    </row>
    <row r="18" spans="2:8" x14ac:dyDescent="0.25">
      <c r="B18" s="10" t="s">
        <v>55</v>
      </c>
      <c r="C18" s="11">
        <v>13</v>
      </c>
      <c r="D18" s="12">
        <v>116.61</v>
      </c>
      <c r="E18" s="13"/>
      <c r="F18" s="10" t="s">
        <v>10</v>
      </c>
      <c r="G18" s="11">
        <v>13</v>
      </c>
      <c r="H18" s="12">
        <v>44.59</v>
      </c>
    </row>
    <row r="19" spans="2:8" x14ac:dyDescent="0.25">
      <c r="B19" s="14" t="s">
        <v>14</v>
      </c>
      <c r="C19" s="15">
        <v>14</v>
      </c>
      <c r="D19" s="16">
        <v>108.78</v>
      </c>
      <c r="E19" s="13"/>
      <c r="F19" s="14" t="s">
        <v>31</v>
      </c>
      <c r="G19" s="15">
        <v>14</v>
      </c>
      <c r="H19" s="16">
        <v>42.82</v>
      </c>
    </row>
    <row r="20" spans="2:8" x14ac:dyDescent="0.25">
      <c r="B20" s="17" t="s">
        <v>21</v>
      </c>
      <c r="C20" s="18">
        <v>15</v>
      </c>
      <c r="D20" s="19">
        <v>96.33</v>
      </c>
      <c r="E20" s="13"/>
      <c r="F20" s="17" t="s">
        <v>36</v>
      </c>
      <c r="G20" s="18">
        <v>15</v>
      </c>
      <c r="H20" s="19">
        <v>41.3</v>
      </c>
    </row>
    <row r="21" spans="2:8" x14ac:dyDescent="0.25">
      <c r="B21" s="10" t="s">
        <v>13</v>
      </c>
      <c r="C21" s="11">
        <v>16</v>
      </c>
      <c r="D21" s="12">
        <v>91.36</v>
      </c>
      <c r="E21" s="13"/>
      <c r="F21" s="10" t="s">
        <v>20</v>
      </c>
      <c r="G21" s="11">
        <v>16</v>
      </c>
      <c r="H21" s="12">
        <v>37.07</v>
      </c>
    </row>
    <row r="22" spans="2:8" x14ac:dyDescent="0.25">
      <c r="B22" s="14" t="s">
        <v>15</v>
      </c>
      <c r="C22" s="15">
        <v>17</v>
      </c>
      <c r="D22" s="16">
        <v>80.760000000000005</v>
      </c>
      <c r="E22" s="13"/>
      <c r="F22" s="14" t="s">
        <v>40</v>
      </c>
      <c r="G22" s="15">
        <v>17</v>
      </c>
      <c r="H22" s="16">
        <v>35.159999999999997</v>
      </c>
    </row>
    <row r="23" spans="2:8" x14ac:dyDescent="0.25">
      <c r="B23" s="17" t="s">
        <v>20</v>
      </c>
      <c r="C23" s="18">
        <v>18</v>
      </c>
      <c r="D23" s="19">
        <v>77.069999999999993</v>
      </c>
      <c r="E23" s="13"/>
      <c r="F23" s="17" t="s">
        <v>49</v>
      </c>
      <c r="G23" s="18">
        <v>18</v>
      </c>
      <c r="H23" s="19">
        <v>34.5</v>
      </c>
    </row>
    <row r="24" spans="2:8" x14ac:dyDescent="0.25">
      <c r="B24" s="10" t="s">
        <v>12</v>
      </c>
      <c r="C24" s="11">
        <v>19</v>
      </c>
      <c r="D24" s="12">
        <v>75.59</v>
      </c>
      <c r="E24" s="13"/>
      <c r="F24" s="10" t="s">
        <v>37</v>
      </c>
      <c r="G24" s="11">
        <v>19</v>
      </c>
      <c r="H24" s="12">
        <v>31.33</v>
      </c>
    </row>
    <row r="25" spans="2:8" x14ac:dyDescent="0.25">
      <c r="B25" s="17" t="s">
        <v>42</v>
      </c>
      <c r="C25" s="18">
        <v>20</v>
      </c>
      <c r="D25" s="19">
        <v>64.819999999999993</v>
      </c>
      <c r="E25" s="21"/>
      <c r="F25" s="17" t="s">
        <v>69</v>
      </c>
      <c r="G25" s="18">
        <v>20</v>
      </c>
      <c r="H25" s="19">
        <v>28.61</v>
      </c>
    </row>
    <row r="26" spans="2:8" x14ac:dyDescent="0.25">
      <c r="B26" s="5" t="s">
        <v>52</v>
      </c>
    </row>
    <row r="27" spans="2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2011</v>
      </c>
      <c r="D5" s="25">
        <v>2012</v>
      </c>
      <c r="E5" s="25">
        <v>2011</v>
      </c>
      <c r="F5" s="25">
        <v>2012</v>
      </c>
      <c r="G5" s="112"/>
      <c r="H5" s="26"/>
      <c r="I5" s="108"/>
      <c r="J5" s="25">
        <v>2011</v>
      </c>
      <c r="K5" s="25">
        <v>2012</v>
      </c>
      <c r="L5" s="25">
        <v>2011</v>
      </c>
      <c r="M5" s="25">
        <v>2012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1541.01</v>
      </c>
      <c r="F6" s="12">
        <v>1296.8499999999999</v>
      </c>
      <c r="G6" s="12">
        <f t="shared" ref="G6:G25" si="0">(F6/E6-1)*100</f>
        <v>-15.844154158636226</v>
      </c>
      <c r="H6" s="28"/>
      <c r="I6" s="10" t="s">
        <v>2</v>
      </c>
      <c r="J6" s="35">
        <v>1</v>
      </c>
      <c r="K6" s="35">
        <v>1</v>
      </c>
      <c r="L6" s="12">
        <v>1979.31</v>
      </c>
      <c r="M6" s="12">
        <v>1272.04</v>
      </c>
      <c r="N6" s="12">
        <f t="shared" ref="N6:N25" si="1">(M6/L6-1)*100</f>
        <v>-35.733159535393646</v>
      </c>
    </row>
    <row r="7" spans="1:14" x14ac:dyDescent="0.25">
      <c r="B7" s="14" t="s">
        <v>2</v>
      </c>
      <c r="C7" s="37">
        <v>2</v>
      </c>
      <c r="D7" s="37">
        <v>2</v>
      </c>
      <c r="E7" s="16">
        <v>1314.58</v>
      </c>
      <c r="F7" s="16">
        <v>1207.31</v>
      </c>
      <c r="G7" s="16">
        <f t="shared" si="0"/>
        <v>-8.1600206910191879</v>
      </c>
      <c r="H7" s="30"/>
      <c r="I7" s="14" t="s">
        <v>1</v>
      </c>
      <c r="J7" s="37">
        <v>2</v>
      </c>
      <c r="K7" s="37">
        <v>2</v>
      </c>
      <c r="L7" s="16">
        <v>618.85</v>
      </c>
      <c r="M7" s="16">
        <v>581.86</v>
      </c>
      <c r="N7" s="16">
        <f t="shared" si="1"/>
        <v>-5.9772158035065086</v>
      </c>
    </row>
    <row r="8" spans="1:14" x14ac:dyDescent="0.25">
      <c r="B8" s="17" t="s">
        <v>3</v>
      </c>
      <c r="C8" s="33">
        <v>3</v>
      </c>
      <c r="D8" s="33">
        <v>3</v>
      </c>
      <c r="E8" s="19">
        <v>888.72</v>
      </c>
      <c r="F8" s="19">
        <v>584.36</v>
      </c>
      <c r="G8" s="19">
        <f t="shared" si="0"/>
        <v>-34.247006931316946</v>
      </c>
      <c r="H8" s="32"/>
      <c r="I8" s="17" t="s">
        <v>3</v>
      </c>
      <c r="J8" s="33">
        <v>3</v>
      </c>
      <c r="K8" s="33">
        <v>3</v>
      </c>
      <c r="L8" s="19">
        <v>292.57</v>
      </c>
      <c r="M8" s="19">
        <v>279.93</v>
      </c>
      <c r="N8" s="19">
        <f t="shared" si="1"/>
        <v>-4.3203335953788784</v>
      </c>
    </row>
    <row r="9" spans="1:14" x14ac:dyDescent="0.25">
      <c r="B9" s="10" t="s">
        <v>9</v>
      </c>
      <c r="C9" s="35">
        <v>4</v>
      </c>
      <c r="D9" s="35">
        <v>4</v>
      </c>
      <c r="E9" s="12">
        <v>468.19</v>
      </c>
      <c r="F9" s="12">
        <v>475.52</v>
      </c>
      <c r="G9" s="12">
        <f t="shared" si="0"/>
        <v>1.5656037078963569</v>
      </c>
      <c r="H9" s="28"/>
      <c r="I9" s="10" t="s">
        <v>9</v>
      </c>
      <c r="J9" s="35">
        <v>10</v>
      </c>
      <c r="K9" s="35">
        <v>4</v>
      </c>
      <c r="L9" s="12">
        <v>161.38</v>
      </c>
      <c r="M9" s="12">
        <v>230.84</v>
      </c>
      <c r="N9" s="12">
        <f t="shared" si="1"/>
        <v>43.041269054405753</v>
      </c>
    </row>
    <row r="10" spans="1:14" x14ac:dyDescent="0.25">
      <c r="B10" s="14" t="s">
        <v>4</v>
      </c>
      <c r="C10" s="37">
        <v>6</v>
      </c>
      <c r="D10" s="37">
        <v>5</v>
      </c>
      <c r="E10" s="16">
        <v>310.06</v>
      </c>
      <c r="F10" s="16">
        <v>278.67</v>
      </c>
      <c r="G10" s="16">
        <f t="shared" si="0"/>
        <v>-10.123846997355345</v>
      </c>
      <c r="H10" s="30"/>
      <c r="I10" s="14" t="s">
        <v>33</v>
      </c>
      <c r="J10" s="37">
        <v>5</v>
      </c>
      <c r="K10" s="37">
        <v>5</v>
      </c>
      <c r="L10" s="16">
        <v>277.95999999999998</v>
      </c>
      <c r="M10" s="16">
        <v>223.73</v>
      </c>
      <c r="N10" s="16">
        <f t="shared" si="1"/>
        <v>-19.51000143905598</v>
      </c>
    </row>
    <row r="11" spans="1:14" x14ac:dyDescent="0.25">
      <c r="B11" s="17" t="s">
        <v>32</v>
      </c>
      <c r="C11" s="33">
        <v>7</v>
      </c>
      <c r="D11" s="33">
        <v>6</v>
      </c>
      <c r="E11" s="19">
        <v>305.51</v>
      </c>
      <c r="F11" s="19">
        <v>259.08999999999997</v>
      </c>
      <c r="G11" s="19">
        <f t="shared" si="0"/>
        <v>-15.194265326830546</v>
      </c>
      <c r="H11" s="32"/>
      <c r="I11" s="17" t="s">
        <v>4</v>
      </c>
      <c r="J11" s="33">
        <v>4</v>
      </c>
      <c r="K11" s="33">
        <v>6</v>
      </c>
      <c r="L11" s="19">
        <v>286.06</v>
      </c>
      <c r="M11" s="19">
        <v>223.12</v>
      </c>
      <c r="N11" s="19">
        <f t="shared" si="1"/>
        <v>-22.00237712368035</v>
      </c>
    </row>
    <row r="12" spans="1:14" x14ac:dyDescent="0.25">
      <c r="B12" s="10" t="s">
        <v>5</v>
      </c>
      <c r="C12" s="35">
        <v>8</v>
      </c>
      <c r="D12" s="35">
        <v>7</v>
      </c>
      <c r="E12" s="12">
        <v>280.26</v>
      </c>
      <c r="F12" s="12">
        <v>258.77999999999997</v>
      </c>
      <c r="G12" s="12">
        <f t="shared" si="0"/>
        <v>-7.6643117105544949</v>
      </c>
      <c r="H12" s="28"/>
      <c r="I12" s="10" t="s">
        <v>15</v>
      </c>
      <c r="J12" s="35">
        <v>8</v>
      </c>
      <c r="K12" s="35">
        <v>7</v>
      </c>
      <c r="L12" s="12">
        <v>171.9</v>
      </c>
      <c r="M12" s="12">
        <v>171.35</v>
      </c>
      <c r="N12" s="12">
        <f t="shared" si="1"/>
        <v>-0.31995346131472591</v>
      </c>
    </row>
    <row r="13" spans="1:14" x14ac:dyDescent="0.25">
      <c r="B13" s="14" t="s">
        <v>19</v>
      </c>
      <c r="C13" s="37">
        <v>5</v>
      </c>
      <c r="D13" s="37">
        <v>8</v>
      </c>
      <c r="E13" s="16">
        <v>398.44</v>
      </c>
      <c r="F13" s="16">
        <v>252.83</v>
      </c>
      <c r="G13" s="16">
        <f t="shared" si="0"/>
        <v>-36.545025599839363</v>
      </c>
      <c r="H13" s="30"/>
      <c r="I13" s="14" t="s">
        <v>32</v>
      </c>
      <c r="J13" s="37">
        <v>6</v>
      </c>
      <c r="K13" s="37">
        <v>8</v>
      </c>
      <c r="L13" s="16">
        <v>263.99</v>
      </c>
      <c r="M13" s="16">
        <v>151.47999999999999</v>
      </c>
      <c r="N13" s="16">
        <f t="shared" si="1"/>
        <v>-42.619038599946975</v>
      </c>
    </row>
    <row r="14" spans="1:14" x14ac:dyDescent="0.25">
      <c r="B14" s="17" t="s">
        <v>31</v>
      </c>
      <c r="C14" s="33">
        <v>11</v>
      </c>
      <c r="D14" s="33">
        <v>9</v>
      </c>
      <c r="E14" s="19">
        <v>209.13</v>
      </c>
      <c r="F14" s="19">
        <v>244.69</v>
      </c>
      <c r="G14" s="19">
        <f t="shared" si="0"/>
        <v>17.003777554631093</v>
      </c>
      <c r="H14" s="32"/>
      <c r="I14" s="17" t="s">
        <v>19</v>
      </c>
      <c r="J14" s="33">
        <v>7</v>
      </c>
      <c r="K14" s="33">
        <v>9</v>
      </c>
      <c r="L14" s="19">
        <v>219.73</v>
      </c>
      <c r="M14" s="19">
        <v>143.16</v>
      </c>
      <c r="N14" s="19">
        <f t="shared" si="1"/>
        <v>-34.847312610931588</v>
      </c>
    </row>
    <row r="15" spans="1:14" x14ac:dyDescent="0.25">
      <c r="B15" s="10" t="s">
        <v>10</v>
      </c>
      <c r="C15" s="35">
        <v>10</v>
      </c>
      <c r="D15" s="35">
        <v>10</v>
      </c>
      <c r="E15" s="12">
        <v>233.85</v>
      </c>
      <c r="F15" s="12">
        <v>231.87</v>
      </c>
      <c r="G15" s="12">
        <f t="shared" si="0"/>
        <v>-0.84669660038485528</v>
      </c>
      <c r="H15" s="28"/>
      <c r="I15" s="10" t="s">
        <v>5</v>
      </c>
      <c r="J15" s="35">
        <v>9</v>
      </c>
      <c r="K15" s="35">
        <v>10</v>
      </c>
      <c r="L15" s="12">
        <v>162.44999999999999</v>
      </c>
      <c r="M15" s="12">
        <v>138.41</v>
      </c>
      <c r="N15" s="12">
        <f t="shared" si="1"/>
        <v>-14.798399507540783</v>
      </c>
    </row>
    <row r="16" spans="1:14" x14ac:dyDescent="0.25">
      <c r="B16" s="14" t="s">
        <v>34</v>
      </c>
      <c r="C16" s="37">
        <v>9</v>
      </c>
      <c r="D16" s="37">
        <v>11</v>
      </c>
      <c r="E16" s="16">
        <v>260.63</v>
      </c>
      <c r="F16" s="16">
        <v>190.57</v>
      </c>
      <c r="G16" s="16">
        <f t="shared" si="0"/>
        <v>-26.881019069178535</v>
      </c>
      <c r="H16" s="30"/>
      <c r="I16" s="14" t="s">
        <v>17</v>
      </c>
      <c r="J16" s="37">
        <v>11</v>
      </c>
      <c r="K16" s="37">
        <v>11</v>
      </c>
      <c r="L16" s="16">
        <v>125.46</v>
      </c>
      <c r="M16" s="16">
        <v>119.68</v>
      </c>
      <c r="N16" s="16">
        <f t="shared" si="1"/>
        <v>-4.6070460704606964</v>
      </c>
    </row>
    <row r="17" spans="1:14" x14ac:dyDescent="0.25">
      <c r="B17" s="17" t="s">
        <v>33</v>
      </c>
      <c r="C17" s="33">
        <v>15</v>
      </c>
      <c r="D17" s="33">
        <v>12</v>
      </c>
      <c r="E17" s="19">
        <v>116.19</v>
      </c>
      <c r="F17" s="19">
        <v>134.63999999999999</v>
      </c>
      <c r="G17" s="19">
        <f t="shared" si="0"/>
        <v>15.879163439194421</v>
      </c>
      <c r="H17" s="32"/>
      <c r="I17" s="17" t="s">
        <v>11</v>
      </c>
      <c r="J17" s="33">
        <v>50</v>
      </c>
      <c r="K17" s="33">
        <v>12</v>
      </c>
      <c r="L17" s="19">
        <v>2.84</v>
      </c>
      <c r="M17" s="19">
        <v>75.430000000000007</v>
      </c>
      <c r="N17" s="19">
        <f t="shared" si="1"/>
        <v>2555.9859154929582</v>
      </c>
    </row>
    <row r="18" spans="1:14" x14ac:dyDescent="0.25">
      <c r="B18" s="10" t="s">
        <v>55</v>
      </c>
      <c r="C18" s="35">
        <v>21</v>
      </c>
      <c r="D18" s="35">
        <v>13</v>
      </c>
      <c r="E18" s="12">
        <v>67.040000000000006</v>
      </c>
      <c r="F18" s="12">
        <v>116.61</v>
      </c>
      <c r="G18" s="12">
        <f t="shared" si="0"/>
        <v>73.94093078758948</v>
      </c>
      <c r="H18" s="28"/>
      <c r="I18" s="10" t="s">
        <v>10</v>
      </c>
      <c r="J18" s="35">
        <v>12</v>
      </c>
      <c r="K18" s="35">
        <v>13</v>
      </c>
      <c r="L18" s="12">
        <v>71.849999999999994</v>
      </c>
      <c r="M18" s="12">
        <v>64.430000000000007</v>
      </c>
      <c r="N18" s="12">
        <f t="shared" si="1"/>
        <v>-10.327070285316619</v>
      </c>
    </row>
    <row r="19" spans="1:14" x14ac:dyDescent="0.25">
      <c r="B19" s="14" t="s">
        <v>14</v>
      </c>
      <c r="C19" s="37">
        <v>13</v>
      </c>
      <c r="D19" s="37">
        <v>14</v>
      </c>
      <c r="E19" s="16">
        <v>132.85</v>
      </c>
      <c r="F19" s="16">
        <v>108.78</v>
      </c>
      <c r="G19" s="16">
        <f t="shared" si="0"/>
        <v>-18.118178396687988</v>
      </c>
      <c r="H19" s="30"/>
      <c r="I19" s="14" t="s">
        <v>31</v>
      </c>
      <c r="J19" s="37">
        <v>13</v>
      </c>
      <c r="K19" s="37">
        <v>14</v>
      </c>
      <c r="L19" s="16">
        <v>44.59</v>
      </c>
      <c r="M19" s="16">
        <v>44.76</v>
      </c>
      <c r="N19" s="16">
        <f t="shared" si="1"/>
        <v>0.38125140165954363</v>
      </c>
    </row>
    <row r="20" spans="1:14" x14ac:dyDescent="0.25">
      <c r="B20" s="17" t="s">
        <v>21</v>
      </c>
      <c r="C20" s="33">
        <v>19</v>
      </c>
      <c r="D20" s="33">
        <v>15</v>
      </c>
      <c r="E20" s="19">
        <v>74.400000000000006</v>
      </c>
      <c r="F20" s="19">
        <v>96.33</v>
      </c>
      <c r="G20" s="19">
        <f t="shared" si="0"/>
        <v>29.475806451612897</v>
      </c>
      <c r="H20" s="32"/>
      <c r="I20" s="17" t="s">
        <v>36</v>
      </c>
      <c r="J20" s="33">
        <v>15</v>
      </c>
      <c r="K20" s="33">
        <v>15</v>
      </c>
      <c r="L20" s="19">
        <v>41.3</v>
      </c>
      <c r="M20" s="19">
        <v>41.91</v>
      </c>
      <c r="N20" s="19">
        <f t="shared" si="1"/>
        <v>1.4769975786924849</v>
      </c>
    </row>
    <row r="21" spans="1:14" x14ac:dyDescent="0.25">
      <c r="B21" s="10" t="s">
        <v>13</v>
      </c>
      <c r="C21" s="35">
        <v>16</v>
      </c>
      <c r="D21" s="35">
        <v>16</v>
      </c>
      <c r="E21" s="12">
        <v>109.16</v>
      </c>
      <c r="F21" s="12">
        <v>91.36</v>
      </c>
      <c r="G21" s="12">
        <f t="shared" si="0"/>
        <v>-16.306339318431661</v>
      </c>
      <c r="H21" s="28"/>
      <c r="I21" s="10" t="s">
        <v>20</v>
      </c>
      <c r="J21" s="35">
        <v>22</v>
      </c>
      <c r="K21" s="35">
        <v>16</v>
      </c>
      <c r="L21" s="12">
        <v>25.88</v>
      </c>
      <c r="M21" s="12">
        <v>40.93</v>
      </c>
      <c r="N21" s="12">
        <f t="shared" si="1"/>
        <v>58.153013910355497</v>
      </c>
    </row>
    <row r="22" spans="1:14" x14ac:dyDescent="0.25">
      <c r="B22" s="14" t="s">
        <v>15</v>
      </c>
      <c r="C22" s="37">
        <v>17</v>
      </c>
      <c r="D22" s="37">
        <v>17</v>
      </c>
      <c r="E22" s="16">
        <v>102.79</v>
      </c>
      <c r="F22" s="16">
        <v>80.760000000000005</v>
      </c>
      <c r="G22" s="16">
        <f t="shared" si="0"/>
        <v>-21.432045918863707</v>
      </c>
      <c r="H22" s="30"/>
      <c r="I22" s="14" t="s">
        <v>40</v>
      </c>
      <c r="J22" s="37">
        <v>18</v>
      </c>
      <c r="K22" s="37">
        <v>17</v>
      </c>
      <c r="L22" s="16">
        <v>34.5</v>
      </c>
      <c r="M22" s="16">
        <v>37.630000000000003</v>
      </c>
      <c r="N22" s="16">
        <f t="shared" si="1"/>
        <v>9.072463768115945</v>
      </c>
    </row>
    <row r="23" spans="1:14" x14ac:dyDescent="0.25">
      <c r="B23" s="17" t="s">
        <v>20</v>
      </c>
      <c r="C23" s="33">
        <v>24</v>
      </c>
      <c r="D23" s="33">
        <v>18</v>
      </c>
      <c r="E23" s="19">
        <v>62.29</v>
      </c>
      <c r="F23" s="19">
        <v>77.069999999999993</v>
      </c>
      <c r="G23" s="19">
        <f t="shared" si="0"/>
        <v>23.727725156525924</v>
      </c>
      <c r="H23" s="32"/>
      <c r="I23" s="17" t="s">
        <v>49</v>
      </c>
      <c r="J23" s="33">
        <v>21</v>
      </c>
      <c r="K23" s="33">
        <v>18</v>
      </c>
      <c r="L23" s="19">
        <v>27.55</v>
      </c>
      <c r="M23" s="19">
        <v>33.770000000000003</v>
      </c>
      <c r="N23" s="19">
        <f t="shared" si="1"/>
        <v>22.577132486388397</v>
      </c>
    </row>
    <row r="24" spans="1:14" x14ac:dyDescent="0.25">
      <c r="B24" s="10" t="s">
        <v>12</v>
      </c>
      <c r="C24" s="35">
        <v>14</v>
      </c>
      <c r="D24" s="35">
        <v>19</v>
      </c>
      <c r="E24" s="12">
        <v>120.45</v>
      </c>
      <c r="F24" s="12">
        <v>75.59</v>
      </c>
      <c r="G24" s="12">
        <f t="shared" si="0"/>
        <v>-37.243669572436701</v>
      </c>
      <c r="H24" s="28"/>
      <c r="I24" s="10" t="s">
        <v>37</v>
      </c>
      <c r="J24" s="35">
        <v>20</v>
      </c>
      <c r="K24" s="35">
        <v>19</v>
      </c>
      <c r="L24" s="12">
        <v>28.61</v>
      </c>
      <c r="M24" s="12">
        <v>29.74</v>
      </c>
      <c r="N24" s="12">
        <f t="shared" si="1"/>
        <v>3.9496679482698305</v>
      </c>
    </row>
    <row r="25" spans="1:14" x14ac:dyDescent="0.25">
      <c r="A25" s="20"/>
      <c r="B25" s="17" t="s">
        <v>42</v>
      </c>
      <c r="C25" s="33">
        <v>23</v>
      </c>
      <c r="D25" s="33">
        <v>20</v>
      </c>
      <c r="E25" s="19">
        <v>64.819999999999993</v>
      </c>
      <c r="F25" s="19">
        <v>64.819999999999993</v>
      </c>
      <c r="G25" s="19">
        <f t="shared" si="0"/>
        <v>0</v>
      </c>
      <c r="H25" s="32"/>
      <c r="I25" s="17" t="s">
        <v>69</v>
      </c>
      <c r="J25" s="33">
        <v>16</v>
      </c>
      <c r="K25" s="33">
        <v>20</v>
      </c>
      <c r="L25" s="19">
        <v>37.07</v>
      </c>
      <c r="M25" s="19">
        <v>27.59</v>
      </c>
      <c r="N25" s="19">
        <f t="shared" si="1"/>
        <v>-25.573239816563266</v>
      </c>
    </row>
    <row r="26" spans="1:14" x14ac:dyDescent="0.25">
      <c r="B26" s="5" t="s">
        <v>52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58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1</v>
      </c>
      <c r="C6" s="11">
        <v>1</v>
      </c>
      <c r="D6" s="12">
        <v>1541.01</v>
      </c>
      <c r="E6" s="13"/>
      <c r="F6" s="10" t="s">
        <v>2</v>
      </c>
      <c r="G6" s="11">
        <v>1</v>
      </c>
      <c r="H6" s="12">
        <v>1272.04</v>
      </c>
    </row>
    <row r="7" spans="1:14" x14ac:dyDescent="0.25">
      <c r="B7" s="14" t="s">
        <v>2</v>
      </c>
      <c r="C7" s="15">
        <v>2</v>
      </c>
      <c r="D7" s="16">
        <v>1314.58</v>
      </c>
      <c r="E7" s="13"/>
      <c r="F7" s="14" t="s">
        <v>1</v>
      </c>
      <c r="G7" s="15">
        <v>2</v>
      </c>
      <c r="H7" s="16">
        <v>581.86</v>
      </c>
    </row>
    <row r="8" spans="1:14" x14ac:dyDescent="0.25">
      <c r="B8" s="17" t="s">
        <v>3</v>
      </c>
      <c r="C8" s="18">
        <v>3</v>
      </c>
      <c r="D8" s="19">
        <v>888.72</v>
      </c>
      <c r="E8" s="13"/>
      <c r="F8" s="17" t="s">
        <v>3</v>
      </c>
      <c r="G8" s="18">
        <v>3</v>
      </c>
      <c r="H8" s="19">
        <v>279.93</v>
      </c>
    </row>
    <row r="9" spans="1:14" x14ac:dyDescent="0.25">
      <c r="B9" s="10" t="s">
        <v>9</v>
      </c>
      <c r="C9" s="11">
        <v>4</v>
      </c>
      <c r="D9" s="12">
        <v>468.19</v>
      </c>
      <c r="E9" s="13"/>
      <c r="F9" s="10" t="s">
        <v>4</v>
      </c>
      <c r="G9" s="11">
        <v>4</v>
      </c>
      <c r="H9" s="12">
        <v>230.84</v>
      </c>
    </row>
    <row r="10" spans="1:14" x14ac:dyDescent="0.25">
      <c r="B10" s="14" t="s">
        <v>19</v>
      </c>
      <c r="C10" s="15">
        <v>5</v>
      </c>
      <c r="D10" s="16">
        <v>398.44</v>
      </c>
      <c r="E10" s="13"/>
      <c r="F10" s="14" t="s">
        <v>33</v>
      </c>
      <c r="G10" s="15">
        <v>5</v>
      </c>
      <c r="H10" s="16">
        <v>223.73</v>
      </c>
    </row>
    <row r="11" spans="1:14" x14ac:dyDescent="0.25">
      <c r="B11" s="17" t="s">
        <v>4</v>
      </c>
      <c r="C11" s="18">
        <v>6</v>
      </c>
      <c r="D11" s="19">
        <v>310.06</v>
      </c>
      <c r="E11" s="13"/>
      <c r="F11" s="17" t="s">
        <v>32</v>
      </c>
      <c r="G11" s="18">
        <v>6</v>
      </c>
      <c r="H11" s="19">
        <v>223.12</v>
      </c>
    </row>
    <row r="12" spans="1:14" x14ac:dyDescent="0.25">
      <c r="B12" s="10" t="s">
        <v>32</v>
      </c>
      <c r="C12" s="11">
        <v>7</v>
      </c>
      <c r="D12" s="12">
        <v>305.51</v>
      </c>
      <c r="E12" s="13"/>
      <c r="F12" s="10" t="s">
        <v>19</v>
      </c>
      <c r="G12" s="11">
        <v>7</v>
      </c>
      <c r="H12" s="12">
        <v>171.35</v>
      </c>
    </row>
    <row r="13" spans="1:14" x14ac:dyDescent="0.25">
      <c r="B13" s="14" t="s">
        <v>5</v>
      </c>
      <c r="C13" s="15">
        <v>8</v>
      </c>
      <c r="D13" s="16">
        <v>280.26</v>
      </c>
      <c r="E13" s="13"/>
      <c r="F13" s="14" t="s">
        <v>15</v>
      </c>
      <c r="G13" s="15">
        <v>8</v>
      </c>
      <c r="H13" s="16">
        <v>151.47999999999999</v>
      </c>
    </row>
    <row r="14" spans="1:14" x14ac:dyDescent="0.25">
      <c r="B14" s="17" t="s">
        <v>34</v>
      </c>
      <c r="C14" s="18">
        <v>9</v>
      </c>
      <c r="D14" s="19">
        <v>260.63</v>
      </c>
      <c r="E14" s="13"/>
      <c r="F14" s="17" t="s">
        <v>5</v>
      </c>
      <c r="G14" s="18">
        <v>9</v>
      </c>
      <c r="H14" s="19">
        <v>143.16</v>
      </c>
    </row>
    <row r="15" spans="1:14" x14ac:dyDescent="0.25">
      <c r="B15" s="10" t="s">
        <v>10</v>
      </c>
      <c r="C15" s="11">
        <v>10</v>
      </c>
      <c r="D15" s="12">
        <v>233.85</v>
      </c>
      <c r="E15" s="13"/>
      <c r="F15" s="10" t="s">
        <v>9</v>
      </c>
      <c r="G15" s="11">
        <v>10</v>
      </c>
      <c r="H15" s="12">
        <v>138.41</v>
      </c>
    </row>
    <row r="16" spans="1:14" x14ac:dyDescent="0.25">
      <c r="B16" s="14" t="s">
        <v>31</v>
      </c>
      <c r="C16" s="15">
        <v>11</v>
      </c>
      <c r="D16" s="16">
        <v>209.13</v>
      </c>
      <c r="E16" s="13"/>
      <c r="F16" s="14" t="s">
        <v>17</v>
      </c>
      <c r="G16" s="15">
        <v>11</v>
      </c>
      <c r="H16" s="16">
        <v>119.68</v>
      </c>
    </row>
    <row r="17" spans="1:8" x14ac:dyDescent="0.25">
      <c r="B17" s="17" t="s">
        <v>73</v>
      </c>
      <c r="C17" s="18">
        <v>12</v>
      </c>
      <c r="D17" s="19">
        <v>204.77</v>
      </c>
      <c r="E17" s="13"/>
      <c r="F17" s="17" t="s">
        <v>10</v>
      </c>
      <c r="G17" s="18">
        <v>12</v>
      </c>
      <c r="H17" s="19">
        <v>75.430000000000007</v>
      </c>
    </row>
    <row r="18" spans="1:8" x14ac:dyDescent="0.25">
      <c r="B18" s="10" t="s">
        <v>14</v>
      </c>
      <c r="C18" s="11">
        <v>13</v>
      </c>
      <c r="D18" s="12">
        <v>132.85</v>
      </c>
      <c r="E18" s="13"/>
      <c r="F18" s="10" t="s">
        <v>31</v>
      </c>
      <c r="G18" s="11">
        <v>13</v>
      </c>
      <c r="H18" s="12">
        <v>64.430000000000007</v>
      </c>
    </row>
    <row r="19" spans="1:8" x14ac:dyDescent="0.25">
      <c r="B19" s="14" t="s">
        <v>12</v>
      </c>
      <c r="C19" s="15">
        <v>14</v>
      </c>
      <c r="D19" s="16">
        <v>120.45</v>
      </c>
      <c r="E19" s="13"/>
      <c r="F19" s="14" t="s">
        <v>74</v>
      </c>
      <c r="G19" s="15">
        <v>14</v>
      </c>
      <c r="H19" s="16">
        <v>44.76</v>
      </c>
    </row>
    <row r="20" spans="1:8" x14ac:dyDescent="0.25">
      <c r="B20" s="17" t="s">
        <v>33</v>
      </c>
      <c r="C20" s="18">
        <v>15</v>
      </c>
      <c r="D20" s="19">
        <v>116.19</v>
      </c>
      <c r="E20" s="13"/>
      <c r="F20" s="17" t="s">
        <v>36</v>
      </c>
      <c r="G20" s="18">
        <v>15</v>
      </c>
      <c r="H20" s="19">
        <v>41.91</v>
      </c>
    </row>
    <row r="21" spans="1:8" x14ac:dyDescent="0.25">
      <c r="B21" s="10" t="s">
        <v>13</v>
      </c>
      <c r="C21" s="11">
        <v>16</v>
      </c>
      <c r="D21" s="12">
        <v>109.16</v>
      </c>
      <c r="E21" s="13"/>
      <c r="F21" s="10" t="s">
        <v>69</v>
      </c>
      <c r="G21" s="11">
        <v>16</v>
      </c>
      <c r="H21" s="12">
        <v>40.93</v>
      </c>
    </row>
    <row r="22" spans="1:8" x14ac:dyDescent="0.25">
      <c r="B22" s="14" t="s">
        <v>15</v>
      </c>
      <c r="C22" s="15">
        <v>17</v>
      </c>
      <c r="D22" s="16">
        <v>102.79</v>
      </c>
      <c r="E22" s="13"/>
      <c r="F22" s="14" t="s">
        <v>13</v>
      </c>
      <c r="G22" s="15">
        <v>17</v>
      </c>
      <c r="H22" s="16">
        <v>37.630000000000003</v>
      </c>
    </row>
    <row r="23" spans="1:8" x14ac:dyDescent="0.25">
      <c r="B23" s="17" t="s">
        <v>11</v>
      </c>
      <c r="C23" s="18">
        <v>18</v>
      </c>
      <c r="D23" s="19">
        <v>86.89</v>
      </c>
      <c r="E23" s="13"/>
      <c r="F23" s="17" t="s">
        <v>40</v>
      </c>
      <c r="G23" s="18">
        <v>18</v>
      </c>
      <c r="H23" s="19">
        <v>33.770000000000003</v>
      </c>
    </row>
    <row r="24" spans="1:8" x14ac:dyDescent="0.25">
      <c r="B24" s="10" t="s">
        <v>21</v>
      </c>
      <c r="C24" s="11">
        <v>19</v>
      </c>
      <c r="D24" s="12">
        <v>74.400000000000006</v>
      </c>
      <c r="E24" s="13"/>
      <c r="F24" s="10" t="s">
        <v>47</v>
      </c>
      <c r="G24" s="11">
        <v>19</v>
      </c>
      <c r="H24" s="12">
        <v>29.74</v>
      </c>
    </row>
    <row r="25" spans="1:8" x14ac:dyDescent="0.25">
      <c r="A25" s="20"/>
      <c r="B25" s="17" t="s">
        <v>53</v>
      </c>
      <c r="C25" s="18">
        <v>20</v>
      </c>
      <c r="D25" s="19">
        <v>67.209999999999994</v>
      </c>
      <c r="E25" s="21"/>
      <c r="F25" s="17" t="s">
        <v>37</v>
      </c>
      <c r="G25" s="18">
        <v>20</v>
      </c>
      <c r="H25" s="19">
        <v>27.59</v>
      </c>
    </row>
    <row r="26" spans="1:8" x14ac:dyDescent="0.25">
      <c r="B26" s="5" t="s">
        <v>52</v>
      </c>
    </row>
    <row r="27" spans="1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2010</v>
      </c>
      <c r="D5" s="25">
        <v>2011</v>
      </c>
      <c r="E5" s="25">
        <v>2010</v>
      </c>
      <c r="F5" s="25">
        <v>2011</v>
      </c>
      <c r="G5" s="112"/>
      <c r="H5" s="26"/>
      <c r="I5" s="108"/>
      <c r="J5" s="25">
        <v>2010</v>
      </c>
      <c r="K5" s="25">
        <v>2011</v>
      </c>
      <c r="L5" s="25">
        <v>2010</v>
      </c>
      <c r="M5" s="25">
        <v>2011</v>
      </c>
      <c r="N5" s="114"/>
    </row>
    <row r="6" spans="1:14" x14ac:dyDescent="0.25">
      <c r="B6" s="10" t="s">
        <v>1</v>
      </c>
      <c r="C6" s="35">
        <v>2</v>
      </c>
      <c r="D6" s="35">
        <v>1</v>
      </c>
      <c r="E6" s="12">
        <v>1334.97</v>
      </c>
      <c r="F6" s="12">
        <v>1541.01</v>
      </c>
      <c r="G6" s="12">
        <f t="shared" ref="G6:G25" si="0">(F6/E6-1)*100</f>
        <v>15.434054697858368</v>
      </c>
      <c r="H6" s="28"/>
      <c r="I6" s="10" t="s">
        <v>2</v>
      </c>
      <c r="J6" s="35">
        <v>1</v>
      </c>
      <c r="K6" s="35">
        <v>1</v>
      </c>
      <c r="L6" s="12">
        <v>1413.37</v>
      </c>
      <c r="M6" s="12">
        <v>1979.31</v>
      </c>
      <c r="N6" s="12">
        <f t="shared" ref="N6:N25" si="1">(M6/L6-1)*100</f>
        <v>40.041885705795366</v>
      </c>
    </row>
    <row r="7" spans="1:14" x14ac:dyDescent="0.25">
      <c r="B7" s="14" t="s">
        <v>2</v>
      </c>
      <c r="C7" s="37">
        <v>1</v>
      </c>
      <c r="D7" s="37">
        <v>2</v>
      </c>
      <c r="E7" s="16">
        <v>1369.57</v>
      </c>
      <c r="F7" s="16">
        <v>1314.58</v>
      </c>
      <c r="G7" s="16">
        <f t="shared" si="0"/>
        <v>-4.0151288360580351</v>
      </c>
      <c r="H7" s="30"/>
      <c r="I7" s="14" t="s">
        <v>1</v>
      </c>
      <c r="J7" s="37">
        <v>2</v>
      </c>
      <c r="K7" s="37">
        <v>2</v>
      </c>
      <c r="L7" s="16">
        <v>544.27</v>
      </c>
      <c r="M7" s="16">
        <v>618.85</v>
      </c>
      <c r="N7" s="16">
        <f t="shared" si="1"/>
        <v>13.702757822404333</v>
      </c>
    </row>
    <row r="8" spans="1:14" x14ac:dyDescent="0.25">
      <c r="B8" s="17" t="s">
        <v>3</v>
      </c>
      <c r="C8" s="33">
        <v>3</v>
      </c>
      <c r="D8" s="33">
        <v>3</v>
      </c>
      <c r="E8" s="19">
        <v>893.88</v>
      </c>
      <c r="F8" s="19">
        <v>888.72</v>
      </c>
      <c r="G8" s="19">
        <f t="shared" si="0"/>
        <v>-0.57725869244193984</v>
      </c>
      <c r="H8" s="32"/>
      <c r="I8" s="17" t="s">
        <v>3</v>
      </c>
      <c r="J8" s="33">
        <v>6</v>
      </c>
      <c r="K8" s="33">
        <v>3</v>
      </c>
      <c r="L8" s="19">
        <v>247.34</v>
      </c>
      <c r="M8" s="19">
        <v>292.57</v>
      </c>
      <c r="N8" s="19">
        <f t="shared" si="1"/>
        <v>18.286569095172634</v>
      </c>
    </row>
    <row r="9" spans="1:14" x14ac:dyDescent="0.25">
      <c r="B9" s="10" t="s">
        <v>9</v>
      </c>
      <c r="C9" s="35">
        <v>4</v>
      </c>
      <c r="D9" s="35">
        <v>4</v>
      </c>
      <c r="E9" s="12">
        <v>501.74</v>
      </c>
      <c r="F9" s="12">
        <v>468.19</v>
      </c>
      <c r="G9" s="12">
        <f t="shared" si="0"/>
        <v>-6.6867301789771627</v>
      </c>
      <c r="H9" s="28"/>
      <c r="I9" s="10" t="s">
        <v>4</v>
      </c>
      <c r="J9" s="35">
        <v>5</v>
      </c>
      <c r="K9" s="35">
        <v>4</v>
      </c>
      <c r="L9" s="12">
        <v>258.76</v>
      </c>
      <c r="M9" s="12">
        <v>286.06</v>
      </c>
      <c r="N9" s="12">
        <f t="shared" si="1"/>
        <v>10.550316895965373</v>
      </c>
    </row>
    <row r="10" spans="1:14" x14ac:dyDescent="0.25">
      <c r="B10" s="14" t="s">
        <v>19</v>
      </c>
      <c r="C10" s="37">
        <v>8</v>
      </c>
      <c r="D10" s="37">
        <v>5</v>
      </c>
      <c r="E10" s="16">
        <v>180.25</v>
      </c>
      <c r="F10" s="16">
        <v>398.44</v>
      </c>
      <c r="G10" s="16">
        <f t="shared" si="0"/>
        <v>121.04854368932041</v>
      </c>
      <c r="H10" s="30"/>
      <c r="I10" s="14" t="s">
        <v>33</v>
      </c>
      <c r="J10" s="37">
        <v>4</v>
      </c>
      <c r="K10" s="37">
        <v>5</v>
      </c>
      <c r="L10" s="16">
        <v>283.36</v>
      </c>
      <c r="M10" s="16">
        <v>277.95999999999998</v>
      </c>
      <c r="N10" s="16">
        <f t="shared" si="1"/>
        <v>-1.9057029926595304</v>
      </c>
    </row>
    <row r="11" spans="1:14" x14ac:dyDescent="0.25">
      <c r="B11" s="17" t="s">
        <v>4</v>
      </c>
      <c r="C11" s="33">
        <v>5</v>
      </c>
      <c r="D11" s="33">
        <v>6</v>
      </c>
      <c r="E11" s="19">
        <v>267.97000000000003</v>
      </c>
      <c r="F11" s="19">
        <v>310.06</v>
      </c>
      <c r="G11" s="19">
        <f t="shared" si="0"/>
        <v>15.706982124864721</v>
      </c>
      <c r="H11" s="32"/>
      <c r="I11" s="17" t="s">
        <v>32</v>
      </c>
      <c r="J11" s="33">
        <v>3</v>
      </c>
      <c r="K11" s="33">
        <v>6</v>
      </c>
      <c r="L11" s="19">
        <v>304.08</v>
      </c>
      <c r="M11" s="19">
        <v>263.99</v>
      </c>
      <c r="N11" s="19">
        <f t="shared" si="1"/>
        <v>-13.184030518284651</v>
      </c>
    </row>
    <row r="12" spans="1:14" x14ac:dyDescent="0.25">
      <c r="B12" s="10" t="s">
        <v>32</v>
      </c>
      <c r="C12" s="35">
        <v>6</v>
      </c>
      <c r="D12" s="35">
        <v>7</v>
      </c>
      <c r="E12" s="12">
        <v>250.73</v>
      </c>
      <c r="F12" s="12">
        <v>305.51</v>
      </c>
      <c r="G12" s="12">
        <f t="shared" si="0"/>
        <v>21.848203246520171</v>
      </c>
      <c r="H12" s="28"/>
      <c r="I12" s="10" t="s">
        <v>19</v>
      </c>
      <c r="J12" s="35">
        <v>8</v>
      </c>
      <c r="K12" s="35">
        <v>7</v>
      </c>
      <c r="L12" s="12">
        <v>158.65</v>
      </c>
      <c r="M12" s="12">
        <v>219.73</v>
      </c>
      <c r="N12" s="12">
        <f t="shared" si="1"/>
        <v>38.499842420422304</v>
      </c>
    </row>
    <row r="13" spans="1:14" x14ac:dyDescent="0.25">
      <c r="B13" s="14" t="s">
        <v>5</v>
      </c>
      <c r="C13" s="37">
        <v>7</v>
      </c>
      <c r="D13" s="37">
        <v>8</v>
      </c>
      <c r="E13" s="16">
        <v>241.57</v>
      </c>
      <c r="F13" s="16">
        <v>280.26</v>
      </c>
      <c r="G13" s="16">
        <f t="shared" si="0"/>
        <v>16.016061597052623</v>
      </c>
      <c r="H13" s="30"/>
      <c r="I13" s="14" t="s">
        <v>15</v>
      </c>
      <c r="J13" s="37">
        <v>7</v>
      </c>
      <c r="K13" s="37">
        <v>8</v>
      </c>
      <c r="L13" s="16">
        <v>190.94</v>
      </c>
      <c r="M13" s="16">
        <v>171.9</v>
      </c>
      <c r="N13" s="16">
        <f t="shared" si="1"/>
        <v>-9.9717188645647816</v>
      </c>
    </row>
    <row r="14" spans="1:14" x14ac:dyDescent="0.25">
      <c r="B14" s="17" t="s">
        <v>34</v>
      </c>
      <c r="C14" s="33">
        <v>9</v>
      </c>
      <c r="D14" s="33">
        <v>9</v>
      </c>
      <c r="E14" s="19">
        <v>176.99</v>
      </c>
      <c r="F14" s="19">
        <v>260.63</v>
      </c>
      <c r="G14" s="19">
        <f t="shared" si="0"/>
        <v>47.256907169896593</v>
      </c>
      <c r="H14" s="32"/>
      <c r="I14" s="17" t="s">
        <v>5</v>
      </c>
      <c r="J14" s="33">
        <v>10</v>
      </c>
      <c r="K14" s="33">
        <v>9</v>
      </c>
      <c r="L14" s="19">
        <v>134.1</v>
      </c>
      <c r="M14" s="19">
        <v>162.44999999999999</v>
      </c>
      <c r="N14" s="19">
        <f t="shared" si="1"/>
        <v>21.140939597315423</v>
      </c>
    </row>
    <row r="15" spans="1:14" x14ac:dyDescent="0.25">
      <c r="B15" s="10" t="s">
        <v>10</v>
      </c>
      <c r="C15" s="35">
        <v>10</v>
      </c>
      <c r="D15" s="35">
        <v>10</v>
      </c>
      <c r="E15" s="12">
        <v>176.66</v>
      </c>
      <c r="F15" s="12">
        <v>233.85</v>
      </c>
      <c r="G15" s="12">
        <f t="shared" si="0"/>
        <v>32.372919732820108</v>
      </c>
      <c r="H15" s="28"/>
      <c r="I15" s="10" t="s">
        <v>9</v>
      </c>
      <c r="J15" s="35">
        <v>9</v>
      </c>
      <c r="K15" s="35">
        <v>10</v>
      </c>
      <c r="L15" s="12">
        <v>141.97999999999999</v>
      </c>
      <c r="M15" s="12">
        <v>161.38</v>
      </c>
      <c r="N15" s="12">
        <f t="shared" si="1"/>
        <v>13.663896323425838</v>
      </c>
    </row>
    <row r="16" spans="1:14" x14ac:dyDescent="0.25">
      <c r="B16" s="14" t="s">
        <v>31</v>
      </c>
      <c r="C16" s="37">
        <v>12</v>
      </c>
      <c r="D16" s="37">
        <v>11</v>
      </c>
      <c r="E16" s="16">
        <v>137.24</v>
      </c>
      <c r="F16" s="16">
        <v>209.13</v>
      </c>
      <c r="G16" s="16">
        <f t="shared" si="0"/>
        <v>52.382687263188558</v>
      </c>
      <c r="H16" s="30"/>
      <c r="I16" s="14" t="s">
        <v>17</v>
      </c>
      <c r="J16" s="37">
        <v>11</v>
      </c>
      <c r="K16" s="37">
        <v>11</v>
      </c>
      <c r="L16" s="16">
        <v>96.85</v>
      </c>
      <c r="M16" s="16">
        <v>125.46</v>
      </c>
      <c r="N16" s="16">
        <f t="shared" si="1"/>
        <v>29.540526587506456</v>
      </c>
    </row>
    <row r="17" spans="1:14" x14ac:dyDescent="0.25">
      <c r="B17" s="17" t="s">
        <v>73</v>
      </c>
      <c r="C17" s="33">
        <v>19</v>
      </c>
      <c r="D17" s="33">
        <v>12</v>
      </c>
      <c r="E17" s="19">
        <v>82.93</v>
      </c>
      <c r="F17" s="19">
        <v>204.77</v>
      </c>
      <c r="G17" s="19">
        <f t="shared" si="0"/>
        <v>146.91908838779693</v>
      </c>
      <c r="H17" s="32"/>
      <c r="I17" s="17" t="s">
        <v>10</v>
      </c>
      <c r="J17" s="33">
        <v>13</v>
      </c>
      <c r="K17" s="33">
        <v>12</v>
      </c>
      <c r="L17" s="19">
        <v>49.08</v>
      </c>
      <c r="M17" s="19">
        <v>71.849999999999994</v>
      </c>
      <c r="N17" s="19">
        <f t="shared" si="1"/>
        <v>46.393643031784833</v>
      </c>
    </row>
    <row r="18" spans="1:14" x14ac:dyDescent="0.25">
      <c r="B18" s="10" t="s">
        <v>14</v>
      </c>
      <c r="C18" s="35">
        <v>16</v>
      </c>
      <c r="D18" s="35">
        <v>13</v>
      </c>
      <c r="E18" s="12">
        <v>104.74</v>
      </c>
      <c r="F18" s="12">
        <v>132.85</v>
      </c>
      <c r="G18" s="12">
        <f t="shared" si="0"/>
        <v>26.837884284895928</v>
      </c>
      <c r="H18" s="28"/>
      <c r="I18" s="10" t="s">
        <v>31</v>
      </c>
      <c r="J18" s="35">
        <v>16</v>
      </c>
      <c r="K18" s="35">
        <v>13</v>
      </c>
      <c r="L18" s="12">
        <v>36.96</v>
      </c>
      <c r="M18" s="12">
        <v>44.59</v>
      </c>
      <c r="N18" s="12">
        <f t="shared" si="1"/>
        <v>20.643939393939405</v>
      </c>
    </row>
    <row r="19" spans="1:14" x14ac:dyDescent="0.25">
      <c r="B19" s="14" t="s">
        <v>12</v>
      </c>
      <c r="C19" s="37">
        <v>18</v>
      </c>
      <c r="D19" s="37">
        <v>14</v>
      </c>
      <c r="E19" s="16">
        <v>86.9</v>
      </c>
      <c r="F19" s="16">
        <v>120.45</v>
      </c>
      <c r="G19" s="16">
        <f t="shared" si="0"/>
        <v>38.607594936708843</v>
      </c>
      <c r="H19" s="30"/>
      <c r="I19" s="14" t="s">
        <v>74</v>
      </c>
      <c r="J19" s="37">
        <v>14</v>
      </c>
      <c r="K19" s="37">
        <v>14</v>
      </c>
      <c r="L19" s="16">
        <v>47.39</v>
      </c>
      <c r="M19" s="16">
        <v>42.82</v>
      </c>
      <c r="N19" s="16">
        <f t="shared" si="1"/>
        <v>-9.6433846803123053</v>
      </c>
    </row>
    <row r="20" spans="1:14" x14ac:dyDescent="0.25">
      <c r="B20" s="17" t="s">
        <v>33</v>
      </c>
      <c r="C20" s="33">
        <v>13</v>
      </c>
      <c r="D20" s="33">
        <v>15</v>
      </c>
      <c r="E20" s="19">
        <v>131.51</v>
      </c>
      <c r="F20" s="19">
        <v>116.19</v>
      </c>
      <c r="G20" s="19">
        <f t="shared" si="0"/>
        <v>-11.649304235419356</v>
      </c>
      <c r="H20" s="32"/>
      <c r="I20" s="17" t="s">
        <v>36</v>
      </c>
      <c r="J20" s="33">
        <v>17</v>
      </c>
      <c r="K20" s="33">
        <v>15</v>
      </c>
      <c r="L20" s="19">
        <v>34.78</v>
      </c>
      <c r="M20" s="19">
        <v>41.3</v>
      </c>
      <c r="N20" s="19">
        <f t="shared" si="1"/>
        <v>18.746405980448522</v>
      </c>
    </row>
    <row r="21" spans="1:14" x14ac:dyDescent="0.25">
      <c r="B21" s="10" t="s">
        <v>13</v>
      </c>
      <c r="C21" s="35">
        <v>17</v>
      </c>
      <c r="D21" s="35">
        <v>16</v>
      </c>
      <c r="E21" s="12">
        <v>94.08</v>
      </c>
      <c r="F21" s="12">
        <v>109.16</v>
      </c>
      <c r="G21" s="12">
        <f t="shared" si="0"/>
        <v>16.028911564625847</v>
      </c>
      <c r="H21" s="28"/>
      <c r="I21" s="10" t="s">
        <v>69</v>
      </c>
      <c r="J21" s="35">
        <v>20</v>
      </c>
      <c r="K21" s="35">
        <v>16</v>
      </c>
      <c r="L21" s="12">
        <v>29.06</v>
      </c>
      <c r="M21" s="12">
        <v>37.07</v>
      </c>
      <c r="N21" s="12">
        <f t="shared" si="1"/>
        <v>27.563661390227125</v>
      </c>
    </row>
    <row r="22" spans="1:14" x14ac:dyDescent="0.25">
      <c r="B22" s="14" t="s">
        <v>15</v>
      </c>
      <c r="C22" s="37">
        <v>15</v>
      </c>
      <c r="D22" s="37">
        <v>17</v>
      </c>
      <c r="E22" s="16">
        <v>106.02</v>
      </c>
      <c r="F22" s="16">
        <v>102.79</v>
      </c>
      <c r="G22" s="16">
        <f t="shared" si="0"/>
        <v>-3.0465949820788429</v>
      </c>
      <c r="H22" s="30"/>
      <c r="I22" s="14" t="s">
        <v>13</v>
      </c>
      <c r="J22" s="37">
        <v>23</v>
      </c>
      <c r="K22" s="37">
        <v>17</v>
      </c>
      <c r="L22" s="16">
        <v>23.82</v>
      </c>
      <c r="M22" s="16">
        <v>35.159999999999997</v>
      </c>
      <c r="N22" s="16">
        <f t="shared" si="1"/>
        <v>47.607052896725421</v>
      </c>
    </row>
    <row r="23" spans="1:14" x14ac:dyDescent="0.25">
      <c r="B23" s="17" t="s">
        <v>11</v>
      </c>
      <c r="C23" s="33">
        <v>11</v>
      </c>
      <c r="D23" s="33">
        <v>18</v>
      </c>
      <c r="E23" s="19">
        <v>140.83000000000001</v>
      </c>
      <c r="F23" s="19">
        <v>86.89</v>
      </c>
      <c r="G23" s="19">
        <f t="shared" si="0"/>
        <v>-38.301498260313863</v>
      </c>
      <c r="H23" s="32"/>
      <c r="I23" s="17" t="s">
        <v>40</v>
      </c>
      <c r="J23" s="33">
        <v>18</v>
      </c>
      <c r="K23" s="33">
        <v>18</v>
      </c>
      <c r="L23" s="19">
        <v>31.52</v>
      </c>
      <c r="M23" s="19">
        <v>34.5</v>
      </c>
      <c r="N23" s="19">
        <f t="shared" si="1"/>
        <v>9.4543147208121745</v>
      </c>
    </row>
    <row r="24" spans="1:14" x14ac:dyDescent="0.25">
      <c r="B24" s="10" t="s">
        <v>21</v>
      </c>
      <c r="C24" s="35">
        <v>26</v>
      </c>
      <c r="D24" s="35">
        <v>19</v>
      </c>
      <c r="E24" s="12">
        <v>41.36</v>
      </c>
      <c r="F24" s="12">
        <v>74.400000000000006</v>
      </c>
      <c r="G24" s="12">
        <f t="shared" si="0"/>
        <v>79.883945841392674</v>
      </c>
      <c r="H24" s="28"/>
      <c r="I24" s="10" t="s">
        <v>47</v>
      </c>
      <c r="J24" s="35">
        <v>22</v>
      </c>
      <c r="K24" s="35">
        <v>19</v>
      </c>
      <c r="L24" s="12">
        <v>26.15</v>
      </c>
      <c r="M24" s="12">
        <v>31.33</v>
      </c>
      <c r="N24" s="12">
        <f t="shared" si="1"/>
        <v>19.808795411089864</v>
      </c>
    </row>
    <row r="25" spans="1:14" x14ac:dyDescent="0.25">
      <c r="A25" s="20"/>
      <c r="B25" s="17" t="s">
        <v>53</v>
      </c>
      <c r="C25" s="33">
        <v>20</v>
      </c>
      <c r="D25" s="33">
        <v>20</v>
      </c>
      <c r="E25" s="19">
        <v>60.34</v>
      </c>
      <c r="F25" s="19">
        <v>67.209999999999994</v>
      </c>
      <c r="G25" s="19">
        <f t="shared" si="0"/>
        <v>11.385482267152792</v>
      </c>
      <c r="H25" s="32"/>
      <c r="I25" s="17" t="s">
        <v>37</v>
      </c>
      <c r="J25" s="33">
        <v>15</v>
      </c>
      <c r="K25" s="33">
        <v>20</v>
      </c>
      <c r="L25" s="19">
        <v>37.32</v>
      </c>
      <c r="M25" s="19">
        <v>28.61</v>
      </c>
      <c r="N25" s="19">
        <f t="shared" si="1"/>
        <v>-23.338692390139336</v>
      </c>
    </row>
    <row r="26" spans="1:14" x14ac:dyDescent="0.25">
      <c r="B26" s="5" t="s">
        <v>52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59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2</v>
      </c>
      <c r="C6" s="11">
        <v>1</v>
      </c>
      <c r="D6" s="12">
        <v>1369.57</v>
      </c>
      <c r="E6" s="13"/>
      <c r="F6" s="10" t="s">
        <v>2</v>
      </c>
      <c r="G6" s="11">
        <v>1</v>
      </c>
      <c r="H6" s="12">
        <v>1413.37</v>
      </c>
    </row>
    <row r="7" spans="1:14" x14ac:dyDescent="0.25">
      <c r="B7" s="14" t="s">
        <v>1</v>
      </c>
      <c r="C7" s="15">
        <v>2</v>
      </c>
      <c r="D7" s="16">
        <v>1334.97</v>
      </c>
      <c r="E7" s="13"/>
      <c r="F7" s="14" t="s">
        <v>1</v>
      </c>
      <c r="G7" s="15">
        <v>2</v>
      </c>
      <c r="H7" s="16">
        <v>544.27</v>
      </c>
    </row>
    <row r="8" spans="1:14" x14ac:dyDescent="0.25">
      <c r="B8" s="17" t="s">
        <v>3</v>
      </c>
      <c r="C8" s="18">
        <v>3</v>
      </c>
      <c r="D8" s="19">
        <v>893.88</v>
      </c>
      <c r="E8" s="13"/>
      <c r="F8" s="17" t="s">
        <v>32</v>
      </c>
      <c r="G8" s="18">
        <v>3</v>
      </c>
      <c r="H8" s="19">
        <v>304.08</v>
      </c>
    </row>
    <row r="9" spans="1:14" x14ac:dyDescent="0.25">
      <c r="B9" s="10" t="s">
        <v>9</v>
      </c>
      <c r="C9" s="11">
        <v>4</v>
      </c>
      <c r="D9" s="12">
        <v>501.74</v>
      </c>
      <c r="E9" s="13"/>
      <c r="F9" s="10" t="s">
        <v>33</v>
      </c>
      <c r="G9" s="11">
        <v>4</v>
      </c>
      <c r="H9" s="12">
        <v>283.36</v>
      </c>
    </row>
    <row r="10" spans="1:14" x14ac:dyDescent="0.25">
      <c r="B10" s="14" t="s">
        <v>4</v>
      </c>
      <c r="C10" s="15">
        <v>5</v>
      </c>
      <c r="D10" s="16">
        <v>267.97000000000003</v>
      </c>
      <c r="E10" s="13"/>
      <c r="F10" s="14" t="s">
        <v>4</v>
      </c>
      <c r="G10" s="15">
        <v>5</v>
      </c>
      <c r="H10" s="16">
        <v>258.76</v>
      </c>
    </row>
    <row r="11" spans="1:14" x14ac:dyDescent="0.25">
      <c r="B11" s="17" t="s">
        <v>32</v>
      </c>
      <c r="C11" s="18">
        <v>6</v>
      </c>
      <c r="D11" s="19">
        <v>250.73</v>
      </c>
      <c r="E11" s="13"/>
      <c r="F11" s="17" t="s">
        <v>3</v>
      </c>
      <c r="G11" s="18">
        <v>6</v>
      </c>
      <c r="H11" s="19">
        <v>247.34</v>
      </c>
    </row>
    <row r="12" spans="1:14" x14ac:dyDescent="0.25">
      <c r="B12" s="10" t="s">
        <v>5</v>
      </c>
      <c r="C12" s="11">
        <v>7</v>
      </c>
      <c r="D12" s="12">
        <v>241.57</v>
      </c>
      <c r="E12" s="13"/>
      <c r="F12" s="10" t="s">
        <v>15</v>
      </c>
      <c r="G12" s="11">
        <v>7</v>
      </c>
      <c r="H12" s="12">
        <v>190.94</v>
      </c>
    </row>
    <row r="13" spans="1:14" x14ac:dyDescent="0.25">
      <c r="B13" s="14" t="s">
        <v>19</v>
      </c>
      <c r="C13" s="15">
        <v>8</v>
      </c>
      <c r="D13" s="16">
        <v>180.25</v>
      </c>
      <c r="E13" s="13"/>
      <c r="F13" s="14" t="s">
        <v>19</v>
      </c>
      <c r="G13" s="15">
        <v>8</v>
      </c>
      <c r="H13" s="16">
        <v>158.65</v>
      </c>
    </row>
    <row r="14" spans="1:14" x14ac:dyDescent="0.25">
      <c r="B14" s="17" t="s">
        <v>34</v>
      </c>
      <c r="C14" s="18">
        <v>9</v>
      </c>
      <c r="D14" s="19">
        <v>176.99</v>
      </c>
      <c r="E14" s="13"/>
      <c r="F14" s="17" t="s">
        <v>9</v>
      </c>
      <c r="G14" s="18">
        <v>9</v>
      </c>
      <c r="H14" s="19">
        <v>141.97999999999999</v>
      </c>
    </row>
    <row r="15" spans="1:14" x14ac:dyDescent="0.25">
      <c r="B15" s="10" t="s">
        <v>10</v>
      </c>
      <c r="C15" s="11">
        <v>10</v>
      </c>
      <c r="D15" s="12">
        <v>176.66</v>
      </c>
      <c r="E15" s="13"/>
      <c r="F15" s="10" t="s">
        <v>5</v>
      </c>
      <c r="G15" s="11">
        <v>10</v>
      </c>
      <c r="H15" s="12">
        <v>134.1</v>
      </c>
    </row>
    <row r="16" spans="1:14" x14ac:dyDescent="0.25">
      <c r="B16" s="14" t="s">
        <v>11</v>
      </c>
      <c r="C16" s="15">
        <v>11</v>
      </c>
      <c r="D16" s="16">
        <v>140.83000000000001</v>
      </c>
      <c r="E16" s="13"/>
      <c r="F16" s="14" t="s">
        <v>17</v>
      </c>
      <c r="G16" s="15">
        <v>11</v>
      </c>
      <c r="H16" s="16">
        <v>96.85</v>
      </c>
    </row>
    <row r="17" spans="2:8" x14ac:dyDescent="0.25">
      <c r="B17" s="17" t="s">
        <v>31</v>
      </c>
      <c r="C17" s="18">
        <v>12</v>
      </c>
      <c r="D17" s="19">
        <v>137.24</v>
      </c>
      <c r="E17" s="13"/>
      <c r="F17" s="17" t="s">
        <v>23</v>
      </c>
      <c r="G17" s="18">
        <v>12</v>
      </c>
      <c r="H17" s="19">
        <v>49.24</v>
      </c>
    </row>
    <row r="18" spans="2:8" x14ac:dyDescent="0.25">
      <c r="B18" s="10" t="s">
        <v>33</v>
      </c>
      <c r="C18" s="11">
        <v>13</v>
      </c>
      <c r="D18" s="12">
        <v>131.51</v>
      </c>
      <c r="E18" s="13"/>
      <c r="F18" s="10" t="s">
        <v>10</v>
      </c>
      <c r="G18" s="11">
        <v>13</v>
      </c>
      <c r="H18" s="12">
        <v>49.08</v>
      </c>
    </row>
    <row r="19" spans="2:8" x14ac:dyDescent="0.25">
      <c r="B19" s="14" t="s">
        <v>69</v>
      </c>
      <c r="C19" s="15">
        <v>14</v>
      </c>
      <c r="D19" s="16">
        <v>113.07</v>
      </c>
      <c r="E19" s="13"/>
      <c r="F19" s="14" t="s">
        <v>74</v>
      </c>
      <c r="G19" s="15">
        <v>14</v>
      </c>
      <c r="H19" s="16">
        <v>47.39</v>
      </c>
    </row>
    <row r="20" spans="2:8" x14ac:dyDescent="0.25">
      <c r="B20" s="17" t="s">
        <v>15</v>
      </c>
      <c r="C20" s="18">
        <v>15</v>
      </c>
      <c r="D20" s="19">
        <v>106.02</v>
      </c>
      <c r="E20" s="13"/>
      <c r="F20" s="17" t="s">
        <v>37</v>
      </c>
      <c r="G20" s="18">
        <v>15</v>
      </c>
      <c r="H20" s="19">
        <v>37.32</v>
      </c>
    </row>
    <row r="21" spans="2:8" x14ac:dyDescent="0.25">
      <c r="B21" s="10" t="s">
        <v>14</v>
      </c>
      <c r="C21" s="11">
        <v>16</v>
      </c>
      <c r="D21" s="12">
        <v>104.74</v>
      </c>
      <c r="E21" s="13"/>
      <c r="F21" s="10" t="s">
        <v>31</v>
      </c>
      <c r="G21" s="11">
        <v>16</v>
      </c>
      <c r="H21" s="12">
        <v>36.96</v>
      </c>
    </row>
    <row r="22" spans="2:8" x14ac:dyDescent="0.25">
      <c r="B22" s="14" t="s">
        <v>13</v>
      </c>
      <c r="C22" s="15">
        <v>17</v>
      </c>
      <c r="D22" s="16">
        <v>94.08</v>
      </c>
      <c r="E22" s="13"/>
      <c r="F22" s="14" t="s">
        <v>36</v>
      </c>
      <c r="G22" s="15">
        <v>17</v>
      </c>
      <c r="H22" s="16">
        <v>34.78</v>
      </c>
    </row>
    <row r="23" spans="2:8" x14ac:dyDescent="0.25">
      <c r="B23" s="17" t="s">
        <v>12</v>
      </c>
      <c r="C23" s="18">
        <v>18</v>
      </c>
      <c r="D23" s="19">
        <v>86.9</v>
      </c>
      <c r="E23" s="13"/>
      <c r="F23" s="17" t="s">
        <v>40</v>
      </c>
      <c r="G23" s="18">
        <v>18</v>
      </c>
      <c r="H23" s="19">
        <v>31.52</v>
      </c>
    </row>
    <row r="24" spans="2:8" x14ac:dyDescent="0.25">
      <c r="B24" s="10" t="s">
        <v>73</v>
      </c>
      <c r="C24" s="11">
        <v>19</v>
      </c>
      <c r="D24" s="12">
        <v>82.93</v>
      </c>
      <c r="E24" s="13"/>
      <c r="F24" s="10" t="s">
        <v>12</v>
      </c>
      <c r="G24" s="11">
        <v>19</v>
      </c>
      <c r="H24" s="12">
        <v>29.06</v>
      </c>
    </row>
    <row r="25" spans="2:8" x14ac:dyDescent="0.25">
      <c r="B25" s="17" t="s">
        <v>53</v>
      </c>
      <c r="C25" s="18">
        <v>20</v>
      </c>
      <c r="D25" s="19">
        <v>60.34</v>
      </c>
      <c r="E25" s="21"/>
      <c r="F25" s="17" t="s">
        <v>69</v>
      </c>
      <c r="G25" s="18">
        <v>20</v>
      </c>
      <c r="H25" s="19">
        <v>29.06</v>
      </c>
    </row>
    <row r="26" spans="2:8" x14ac:dyDescent="0.25">
      <c r="B26" s="5" t="s">
        <v>52</v>
      </c>
    </row>
    <row r="27" spans="2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4" sqref="B4:B5"/>
    </sheetView>
  </sheetViews>
  <sheetFormatPr baseColWidth="10" defaultColWidth="11.3984375" defaultRowHeight="13.5" x14ac:dyDescent="0.25"/>
  <cols>
    <col min="1" max="1" width="2.796875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129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9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9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2022</v>
      </c>
      <c r="D5" s="25">
        <v>2023</v>
      </c>
      <c r="E5" s="25">
        <v>2022</v>
      </c>
      <c r="F5" s="25">
        <v>2023</v>
      </c>
      <c r="G5" s="112"/>
      <c r="H5" s="94"/>
      <c r="I5" s="108"/>
      <c r="J5" s="25">
        <v>2022</v>
      </c>
      <c r="K5" s="25">
        <v>2023</v>
      </c>
      <c r="L5" s="25">
        <v>2022</v>
      </c>
      <c r="M5" s="25">
        <v>2023</v>
      </c>
      <c r="N5" s="114"/>
    </row>
    <row r="6" spans="1:14" x14ac:dyDescent="0.25">
      <c r="B6" s="14" t="s">
        <v>1</v>
      </c>
      <c r="C6" s="35">
        <v>1</v>
      </c>
      <c r="D6" s="35">
        <v>1</v>
      </c>
      <c r="E6" s="12">
        <v>2003.7276183600347</v>
      </c>
      <c r="F6" s="12">
        <v>2064.203564100123</v>
      </c>
      <c r="G6" s="12">
        <v>3.0181719903419424</v>
      </c>
      <c r="H6" s="28"/>
      <c r="I6" s="10" t="s">
        <v>2</v>
      </c>
      <c r="J6" s="35">
        <v>1</v>
      </c>
      <c r="K6" s="35">
        <v>1</v>
      </c>
      <c r="L6" s="12">
        <v>1691.1488660500595</v>
      </c>
      <c r="M6" s="12">
        <v>1571.4357508900321</v>
      </c>
      <c r="N6" s="12">
        <v>-7.0788040936713026</v>
      </c>
    </row>
    <row r="7" spans="1:14" x14ac:dyDescent="0.25">
      <c r="B7" s="14" t="s">
        <v>2</v>
      </c>
      <c r="C7" s="37">
        <v>2</v>
      </c>
      <c r="D7" s="37">
        <v>2</v>
      </c>
      <c r="E7" s="16">
        <v>1653.2015436601646</v>
      </c>
      <c r="F7" s="16">
        <v>1534.4732336800635</v>
      </c>
      <c r="G7" s="16">
        <v>-7.1817202467182764</v>
      </c>
      <c r="H7" s="30"/>
      <c r="I7" s="14" t="s">
        <v>1</v>
      </c>
      <c r="J7" s="37">
        <v>2</v>
      </c>
      <c r="K7" s="37">
        <v>2</v>
      </c>
      <c r="L7" s="16">
        <v>767.50842218998594</v>
      </c>
      <c r="M7" s="16">
        <v>828.75414172997989</v>
      </c>
      <c r="N7" s="16">
        <v>7.9798107446478861</v>
      </c>
    </row>
    <row r="8" spans="1:14" x14ac:dyDescent="0.25">
      <c r="B8" s="17" t="s">
        <v>3</v>
      </c>
      <c r="C8" s="33">
        <v>3</v>
      </c>
      <c r="D8" s="33">
        <v>3</v>
      </c>
      <c r="E8" s="19">
        <v>961.82782462004036</v>
      </c>
      <c r="F8" s="19">
        <v>871.96175483004697</v>
      </c>
      <c r="G8" s="19">
        <v>-9.3432595200179414</v>
      </c>
      <c r="H8" s="32"/>
      <c r="I8" s="17" t="s">
        <v>107</v>
      </c>
      <c r="J8" s="33">
        <v>3</v>
      </c>
      <c r="K8" s="33">
        <v>3</v>
      </c>
      <c r="L8" s="19">
        <v>686.48137266001879</v>
      </c>
      <c r="M8" s="19">
        <v>592.53611503002162</v>
      </c>
      <c r="N8" s="19">
        <v>-13.685041047213344</v>
      </c>
    </row>
    <row r="9" spans="1:14" x14ac:dyDescent="0.25">
      <c r="B9" s="14" t="s">
        <v>4</v>
      </c>
      <c r="C9" s="35">
        <v>4</v>
      </c>
      <c r="D9" s="35">
        <v>4</v>
      </c>
      <c r="E9" s="12">
        <v>609.15224056998795</v>
      </c>
      <c r="F9" s="12">
        <v>637.85871541998119</v>
      </c>
      <c r="G9" s="12">
        <v>4.7125288126876779</v>
      </c>
      <c r="H9" s="28"/>
      <c r="I9" s="10" t="s">
        <v>15</v>
      </c>
      <c r="J9" s="35">
        <v>4</v>
      </c>
      <c r="K9" s="35">
        <v>4</v>
      </c>
      <c r="L9" s="12">
        <v>618.23519809002039</v>
      </c>
      <c r="M9" s="12">
        <v>557.95780779999495</v>
      </c>
      <c r="N9" s="12">
        <v>-9.749912408133147</v>
      </c>
    </row>
    <row r="10" spans="1:14" x14ac:dyDescent="0.25">
      <c r="B10" s="1" t="s">
        <v>9</v>
      </c>
      <c r="C10" s="37">
        <v>5</v>
      </c>
      <c r="D10" s="37">
        <v>5</v>
      </c>
      <c r="E10" s="16">
        <v>599.02973053996686</v>
      </c>
      <c r="F10" s="16">
        <v>490.2615694299584</v>
      </c>
      <c r="G10" s="16">
        <v>-18.157389452434121</v>
      </c>
      <c r="H10" s="30"/>
      <c r="I10" s="14" t="s">
        <v>3</v>
      </c>
      <c r="J10" s="37">
        <v>5</v>
      </c>
      <c r="K10" s="37">
        <v>5</v>
      </c>
      <c r="L10" s="16">
        <v>448.83454217000309</v>
      </c>
      <c r="M10" s="16">
        <v>461.28578415000692</v>
      </c>
      <c r="N10" s="16">
        <v>2.7741273922022978</v>
      </c>
    </row>
    <row r="11" spans="1:14" x14ac:dyDescent="0.25">
      <c r="B11" s="17" t="s">
        <v>10</v>
      </c>
      <c r="C11" s="33">
        <v>6</v>
      </c>
      <c r="D11" s="33">
        <v>6</v>
      </c>
      <c r="E11" s="19">
        <v>479.14863861999635</v>
      </c>
      <c r="F11" s="19">
        <v>416.840337049997</v>
      </c>
      <c r="G11" s="19">
        <v>-13.003960889767836</v>
      </c>
      <c r="H11" s="32"/>
      <c r="I11" s="17" t="s">
        <v>19</v>
      </c>
      <c r="J11" s="33">
        <v>6</v>
      </c>
      <c r="K11" s="33">
        <v>6</v>
      </c>
      <c r="L11" s="19">
        <v>315.97921816000087</v>
      </c>
      <c r="M11" s="19">
        <v>309.50241052999922</v>
      </c>
      <c r="N11" s="19">
        <v>-2.04975747067075</v>
      </c>
    </row>
    <row r="12" spans="1:14" x14ac:dyDescent="0.25">
      <c r="B12" s="10" t="s">
        <v>12</v>
      </c>
      <c r="C12" s="35">
        <v>8</v>
      </c>
      <c r="D12" s="35">
        <v>7</v>
      </c>
      <c r="E12" s="12">
        <v>273.67239074000202</v>
      </c>
      <c r="F12" s="12">
        <v>313.30458357999527</v>
      </c>
      <c r="G12" s="12">
        <v>14.481618965226629</v>
      </c>
      <c r="H12" s="28"/>
      <c r="I12" s="10" t="s">
        <v>4</v>
      </c>
      <c r="J12" s="35">
        <v>7</v>
      </c>
      <c r="K12" s="35">
        <v>7</v>
      </c>
      <c r="L12" s="12">
        <v>310.89420015999758</v>
      </c>
      <c r="M12" s="12">
        <v>275.01794483999987</v>
      </c>
      <c r="N12" s="12">
        <v>-11.539699132867216</v>
      </c>
    </row>
    <row r="13" spans="1:14" x14ac:dyDescent="0.25">
      <c r="B13" s="14" t="s">
        <v>106</v>
      </c>
      <c r="C13" s="37">
        <v>7</v>
      </c>
      <c r="D13" s="37">
        <v>8</v>
      </c>
      <c r="E13" s="16">
        <v>349.48232156999563</v>
      </c>
      <c r="F13" s="16">
        <v>308.10592985998829</v>
      </c>
      <c r="G13" s="16">
        <v>-11.839337544780594</v>
      </c>
      <c r="H13" s="30"/>
      <c r="I13" s="14" t="s">
        <v>17</v>
      </c>
      <c r="J13" s="37">
        <v>9</v>
      </c>
      <c r="K13" s="37">
        <v>8</v>
      </c>
      <c r="L13" s="16">
        <v>266.89477651999903</v>
      </c>
      <c r="M13" s="16">
        <v>252.68750206000081</v>
      </c>
      <c r="N13" s="16">
        <v>-5.3231744154924048</v>
      </c>
    </row>
    <row r="14" spans="1:14" x14ac:dyDescent="0.25">
      <c r="B14" s="17" t="s">
        <v>19</v>
      </c>
      <c r="C14" s="33">
        <v>9</v>
      </c>
      <c r="D14" s="33">
        <v>9</v>
      </c>
      <c r="E14" s="19">
        <v>268.98419096001851</v>
      </c>
      <c r="F14" s="19">
        <v>248.57493254000804</v>
      </c>
      <c r="G14" s="19">
        <v>-7.5875308311498806</v>
      </c>
      <c r="H14" s="32"/>
      <c r="I14" s="17" t="s">
        <v>106</v>
      </c>
      <c r="J14" s="33">
        <v>8</v>
      </c>
      <c r="K14" s="33">
        <v>9</v>
      </c>
      <c r="L14" s="19">
        <v>281.39492698999237</v>
      </c>
      <c r="M14" s="19">
        <v>251.28238002999944</v>
      </c>
      <c r="N14" s="19">
        <v>-10.701169094304198</v>
      </c>
    </row>
    <row r="15" spans="1:14" x14ac:dyDescent="0.25">
      <c r="B15" s="10" t="s">
        <v>107</v>
      </c>
      <c r="C15" s="35">
        <v>10</v>
      </c>
      <c r="D15" s="35">
        <v>10</v>
      </c>
      <c r="E15" s="12">
        <v>239.81956564000382</v>
      </c>
      <c r="F15" s="12">
        <v>230.98493164000305</v>
      </c>
      <c r="G15" s="12">
        <v>-3.6838670674862879</v>
      </c>
      <c r="H15" s="28"/>
      <c r="I15" s="10" t="s">
        <v>109</v>
      </c>
      <c r="J15" s="35">
        <v>12</v>
      </c>
      <c r="K15" s="35">
        <v>10</v>
      </c>
      <c r="L15" s="12">
        <v>140.90091317000008</v>
      </c>
      <c r="M15" s="12">
        <v>248.67304122000053</v>
      </c>
      <c r="N15" s="12">
        <v>76.48788473071923</v>
      </c>
    </row>
    <row r="16" spans="1:14" x14ac:dyDescent="0.25">
      <c r="B16" s="14" t="s">
        <v>17</v>
      </c>
      <c r="C16" s="37">
        <v>15</v>
      </c>
      <c r="D16" s="37">
        <v>11</v>
      </c>
      <c r="E16" s="16">
        <v>156.93789658999944</v>
      </c>
      <c r="F16" s="16">
        <v>218.0146320999998</v>
      </c>
      <c r="G16" s="16">
        <v>38.917773741777268</v>
      </c>
      <c r="H16" s="30"/>
      <c r="I16" s="14" t="s">
        <v>5</v>
      </c>
      <c r="J16" s="37">
        <v>11</v>
      </c>
      <c r="K16" s="37">
        <v>11</v>
      </c>
      <c r="L16" s="16">
        <v>164.24341379000109</v>
      </c>
      <c r="M16" s="16">
        <v>190.73786726999876</v>
      </c>
      <c r="N16" s="16">
        <v>16.131212125116352</v>
      </c>
    </row>
    <row r="17" spans="1:14" x14ac:dyDescent="0.25">
      <c r="B17" s="17" t="s">
        <v>5</v>
      </c>
      <c r="C17" s="33">
        <v>12</v>
      </c>
      <c r="D17" s="33">
        <v>12</v>
      </c>
      <c r="E17" s="19">
        <v>224.11787034999938</v>
      </c>
      <c r="F17" s="19">
        <v>210.17039965999879</v>
      </c>
      <c r="G17" s="19">
        <v>-6.2232746849767766</v>
      </c>
      <c r="H17" s="32"/>
      <c r="I17" s="17" t="s">
        <v>104</v>
      </c>
      <c r="J17" s="33">
        <v>15</v>
      </c>
      <c r="K17" s="33">
        <v>12</v>
      </c>
      <c r="L17" s="19">
        <v>90.806813859999707</v>
      </c>
      <c r="M17" s="19">
        <v>98.461905490000092</v>
      </c>
      <c r="N17" s="19">
        <v>8.430085039436058</v>
      </c>
    </row>
    <row r="18" spans="1:14" x14ac:dyDescent="0.25">
      <c r="B18" s="14" t="s">
        <v>105</v>
      </c>
      <c r="C18" s="35">
        <v>14</v>
      </c>
      <c r="D18" s="35">
        <v>13</v>
      </c>
      <c r="E18" s="12">
        <v>157.62013784000123</v>
      </c>
      <c r="F18" s="12">
        <v>203.1577833499999</v>
      </c>
      <c r="G18" s="12">
        <v>28.890753512868717</v>
      </c>
      <c r="H18" s="28"/>
      <c r="I18" s="10" t="s">
        <v>10</v>
      </c>
      <c r="J18" s="35">
        <v>10</v>
      </c>
      <c r="K18" s="35">
        <v>13</v>
      </c>
      <c r="L18" s="12">
        <v>190.07496844000099</v>
      </c>
      <c r="M18" s="12">
        <v>96.666465890000069</v>
      </c>
      <c r="N18" s="12">
        <v>-49.142979381572921</v>
      </c>
    </row>
    <row r="19" spans="1:14" x14ac:dyDescent="0.25">
      <c r="B19" s="14" t="s">
        <v>20</v>
      </c>
      <c r="C19" s="37">
        <v>16</v>
      </c>
      <c r="D19" s="37">
        <v>14</v>
      </c>
      <c r="E19" s="16">
        <v>149.10598168999968</v>
      </c>
      <c r="F19" s="16">
        <v>198.22332047000182</v>
      </c>
      <c r="G19" s="16">
        <v>32.941226249474049</v>
      </c>
      <c r="H19" s="30"/>
      <c r="I19" s="14" t="s">
        <v>9</v>
      </c>
      <c r="J19" s="37">
        <v>13</v>
      </c>
      <c r="K19" s="37">
        <v>14</v>
      </c>
      <c r="L19" s="16">
        <v>116.94536735000081</v>
      </c>
      <c r="M19" s="16">
        <v>96.480065570000065</v>
      </c>
      <c r="N19" s="16">
        <v>-17.499882418386882</v>
      </c>
    </row>
    <row r="20" spans="1:14" x14ac:dyDescent="0.25">
      <c r="B20" s="17" t="s">
        <v>108</v>
      </c>
      <c r="C20" s="33">
        <v>13</v>
      </c>
      <c r="D20" s="33">
        <v>15</v>
      </c>
      <c r="E20" s="19">
        <v>221.67598514000017</v>
      </c>
      <c r="F20" s="19">
        <v>177.62244804999978</v>
      </c>
      <c r="G20" s="19">
        <v>-19.87294070766314</v>
      </c>
      <c r="H20" s="32"/>
      <c r="I20" s="17" t="s">
        <v>12</v>
      </c>
      <c r="J20" s="33">
        <v>16</v>
      </c>
      <c r="K20" s="33">
        <v>15</v>
      </c>
      <c r="L20" s="19">
        <v>84.602654749999928</v>
      </c>
      <c r="M20" s="19">
        <v>89.708186269999871</v>
      </c>
      <c r="N20" s="19">
        <v>6.0347178644532393</v>
      </c>
    </row>
    <row r="21" spans="1:14" x14ac:dyDescent="0.25">
      <c r="B21" s="10" t="s">
        <v>104</v>
      </c>
      <c r="C21" s="35">
        <v>11</v>
      </c>
      <c r="D21" s="35">
        <v>16</v>
      </c>
      <c r="E21" s="12">
        <v>224.38037861999885</v>
      </c>
      <c r="F21" s="12">
        <v>101.75007874999999</v>
      </c>
      <c r="G21" s="12">
        <v>-54.652862529339238</v>
      </c>
      <c r="H21" s="28"/>
      <c r="I21" s="10" t="s">
        <v>53</v>
      </c>
      <c r="J21" s="35">
        <v>14</v>
      </c>
      <c r="K21" s="35">
        <v>16</v>
      </c>
      <c r="L21" s="12">
        <v>115.03662990999895</v>
      </c>
      <c r="M21" s="12">
        <v>88.893088580000452</v>
      </c>
      <c r="N21" s="12">
        <v>-22.726275405018718</v>
      </c>
    </row>
    <row r="22" spans="1:14" x14ac:dyDescent="0.25">
      <c r="B22" s="14" t="s">
        <v>109</v>
      </c>
      <c r="C22" s="37">
        <v>19</v>
      </c>
      <c r="D22" s="37">
        <v>17</v>
      </c>
      <c r="E22" s="16">
        <v>111.50981472000008</v>
      </c>
      <c r="F22" s="16">
        <v>100.85009813000195</v>
      </c>
      <c r="G22" s="16">
        <v>-9.5594424730814573</v>
      </c>
      <c r="H22" s="30"/>
      <c r="I22" s="14" t="s">
        <v>14</v>
      </c>
      <c r="J22" s="37">
        <v>18</v>
      </c>
      <c r="K22" s="37">
        <v>17</v>
      </c>
      <c r="L22" s="16">
        <v>66.296658729999635</v>
      </c>
      <c r="M22" s="16">
        <v>77.773696640000026</v>
      </c>
      <c r="N22" s="16">
        <v>17.31163851973578</v>
      </c>
    </row>
    <row r="23" spans="1:14" x14ac:dyDescent="0.25">
      <c r="B23" s="17" t="s">
        <v>76</v>
      </c>
      <c r="C23" s="33">
        <v>23</v>
      </c>
      <c r="D23" s="33">
        <v>18</v>
      </c>
      <c r="E23" s="19">
        <v>86.971421669999529</v>
      </c>
      <c r="F23" s="19">
        <v>94.950867280000196</v>
      </c>
      <c r="G23" s="19">
        <v>9.1747903584668506</v>
      </c>
      <c r="H23" s="32"/>
      <c r="I23" s="17" t="s">
        <v>20</v>
      </c>
      <c r="J23" s="33">
        <v>20</v>
      </c>
      <c r="K23" s="33">
        <v>18</v>
      </c>
      <c r="L23" s="19">
        <v>62.911096500000035</v>
      </c>
      <c r="M23" s="19">
        <v>72.08684004999995</v>
      </c>
      <c r="N23" s="19">
        <v>14.585254526599945</v>
      </c>
    </row>
    <row r="24" spans="1:14" x14ac:dyDescent="0.25">
      <c r="B24" s="10" t="s">
        <v>11</v>
      </c>
      <c r="C24" s="35">
        <v>22</v>
      </c>
      <c r="D24" s="35">
        <v>19</v>
      </c>
      <c r="E24" s="12">
        <v>94.133799049999894</v>
      </c>
      <c r="F24" s="12">
        <v>92.088634760000332</v>
      </c>
      <c r="G24" s="12">
        <v>-2.1726142051414046</v>
      </c>
      <c r="H24" s="28"/>
      <c r="I24" s="10" t="s">
        <v>76</v>
      </c>
      <c r="J24" s="35">
        <v>19</v>
      </c>
      <c r="K24" s="35">
        <v>19</v>
      </c>
      <c r="L24" s="12">
        <v>65.652685910000187</v>
      </c>
      <c r="M24" s="12">
        <v>64.895155929999888</v>
      </c>
      <c r="N24" s="12">
        <v>-1.1538446135147578</v>
      </c>
    </row>
    <row r="25" spans="1:14" x14ac:dyDescent="0.25">
      <c r="A25" s="20"/>
      <c r="B25" s="51" t="s">
        <v>40</v>
      </c>
      <c r="C25" s="33">
        <v>25</v>
      </c>
      <c r="D25" s="33">
        <v>20</v>
      </c>
      <c r="E25" s="19">
        <v>82.386685600002309</v>
      </c>
      <c r="F25" s="19">
        <v>90.562791790001413</v>
      </c>
      <c r="G25" s="19">
        <v>9.9240625235188169</v>
      </c>
      <c r="H25" s="32"/>
      <c r="I25" s="17" t="s">
        <v>130</v>
      </c>
      <c r="J25" s="33">
        <v>17</v>
      </c>
      <c r="K25" s="33">
        <v>20</v>
      </c>
      <c r="L25" s="19">
        <v>77.167388300000042</v>
      </c>
      <c r="M25" s="19">
        <v>62.706332339999626</v>
      </c>
      <c r="N25" s="19">
        <v>-18.739854073823057</v>
      </c>
    </row>
    <row r="26" spans="1:14" x14ac:dyDescent="0.25">
      <c r="B26" s="5" t="s">
        <v>52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2009</v>
      </c>
      <c r="D5" s="25">
        <v>2010</v>
      </c>
      <c r="E5" s="25">
        <v>2009</v>
      </c>
      <c r="F5" s="25">
        <v>2010</v>
      </c>
      <c r="G5" s="112"/>
      <c r="H5" s="26"/>
      <c r="I5" s="108"/>
      <c r="J5" s="25">
        <v>2009</v>
      </c>
      <c r="K5" s="25">
        <v>2010</v>
      </c>
      <c r="L5" s="25">
        <v>2009</v>
      </c>
      <c r="M5" s="25">
        <v>2010</v>
      </c>
      <c r="N5" s="114"/>
    </row>
    <row r="6" spans="1:14" x14ac:dyDescent="0.25">
      <c r="B6" s="10" t="s">
        <v>2</v>
      </c>
      <c r="C6" s="35">
        <v>2</v>
      </c>
      <c r="D6" s="35">
        <v>1</v>
      </c>
      <c r="E6" s="12">
        <v>1100.73</v>
      </c>
      <c r="F6" s="12">
        <v>1369.57</v>
      </c>
      <c r="G6" s="12">
        <f t="shared" ref="G6:G25" si="0">(F6/E6-1)*100</f>
        <v>24.423791483833448</v>
      </c>
      <c r="H6" s="28"/>
      <c r="I6" s="10" t="s">
        <v>2</v>
      </c>
      <c r="J6" s="35">
        <v>1</v>
      </c>
      <c r="K6" s="35">
        <v>1</v>
      </c>
      <c r="L6" s="12">
        <v>1405.13</v>
      </c>
      <c r="M6" s="12">
        <v>1413.37</v>
      </c>
      <c r="N6" s="12">
        <f t="shared" ref="N6:N25" si="1">(M6/L6-1)*100</f>
        <v>0.58642260858423612</v>
      </c>
    </row>
    <row r="7" spans="1:14" x14ac:dyDescent="0.25">
      <c r="B7" s="14" t="s">
        <v>1</v>
      </c>
      <c r="C7" s="37">
        <v>1</v>
      </c>
      <c r="D7" s="37">
        <v>2</v>
      </c>
      <c r="E7" s="16">
        <v>1166.3900000000001</v>
      </c>
      <c r="F7" s="16">
        <v>1334.97</v>
      </c>
      <c r="G7" s="16">
        <f t="shared" si="0"/>
        <v>14.453141745042398</v>
      </c>
      <c r="H7" s="30"/>
      <c r="I7" s="14" t="s">
        <v>1</v>
      </c>
      <c r="J7" s="37">
        <v>2</v>
      </c>
      <c r="K7" s="37">
        <v>2</v>
      </c>
      <c r="L7" s="16">
        <v>437.24</v>
      </c>
      <c r="M7" s="16">
        <v>544.27</v>
      </c>
      <c r="N7" s="16">
        <f t="shared" si="1"/>
        <v>24.478547250937698</v>
      </c>
    </row>
    <row r="8" spans="1:14" x14ac:dyDescent="0.25">
      <c r="B8" s="17" t="s">
        <v>3</v>
      </c>
      <c r="C8" s="33">
        <v>3</v>
      </c>
      <c r="D8" s="33">
        <v>3</v>
      </c>
      <c r="E8" s="19">
        <v>456.02072397000001</v>
      </c>
      <c r="F8" s="19">
        <v>893.88</v>
      </c>
      <c r="G8" s="19">
        <f t="shared" si="0"/>
        <v>96.017407327041823</v>
      </c>
      <c r="H8" s="32"/>
      <c r="I8" s="17" t="s">
        <v>32</v>
      </c>
      <c r="J8" s="33">
        <v>8</v>
      </c>
      <c r="K8" s="33">
        <v>3</v>
      </c>
      <c r="L8" s="19">
        <v>115.05</v>
      </c>
      <c r="M8" s="19">
        <v>304.08</v>
      </c>
      <c r="N8" s="19">
        <f t="shared" si="1"/>
        <v>164.3024771838331</v>
      </c>
    </row>
    <row r="9" spans="1:14" x14ac:dyDescent="0.25">
      <c r="B9" s="10" t="s">
        <v>9</v>
      </c>
      <c r="C9" s="35">
        <v>4</v>
      </c>
      <c r="D9" s="35">
        <v>4</v>
      </c>
      <c r="E9" s="12">
        <v>327.95</v>
      </c>
      <c r="F9" s="12">
        <v>501.74</v>
      </c>
      <c r="G9" s="12">
        <f t="shared" si="0"/>
        <v>52.99283427351731</v>
      </c>
      <c r="H9" s="28"/>
      <c r="I9" s="10" t="s">
        <v>33</v>
      </c>
      <c r="J9" s="35">
        <v>3</v>
      </c>
      <c r="K9" s="35">
        <v>4</v>
      </c>
      <c r="L9" s="12">
        <v>205.64</v>
      </c>
      <c r="M9" s="12">
        <v>283.36</v>
      </c>
      <c r="N9" s="12">
        <f t="shared" si="1"/>
        <v>37.794203462361423</v>
      </c>
    </row>
    <row r="10" spans="1:14" x14ac:dyDescent="0.25">
      <c r="B10" s="14" t="s">
        <v>4</v>
      </c>
      <c r="C10" s="37">
        <v>6</v>
      </c>
      <c r="D10" s="37">
        <v>5</v>
      </c>
      <c r="E10" s="16">
        <v>222.05</v>
      </c>
      <c r="F10" s="16">
        <v>267.97000000000003</v>
      </c>
      <c r="G10" s="16">
        <f t="shared" si="0"/>
        <v>20.680027020941228</v>
      </c>
      <c r="H10" s="30"/>
      <c r="I10" s="14" t="s">
        <v>4</v>
      </c>
      <c r="J10" s="37">
        <v>4</v>
      </c>
      <c r="K10" s="37">
        <v>5</v>
      </c>
      <c r="L10" s="16">
        <v>177.57</v>
      </c>
      <c r="M10" s="16">
        <v>258.76</v>
      </c>
      <c r="N10" s="16">
        <f t="shared" si="1"/>
        <v>45.722813538322924</v>
      </c>
    </row>
    <row r="11" spans="1:14" x14ac:dyDescent="0.25">
      <c r="B11" s="17" t="s">
        <v>32</v>
      </c>
      <c r="C11" s="33">
        <v>10</v>
      </c>
      <c r="D11" s="33">
        <v>6</v>
      </c>
      <c r="E11" s="19">
        <v>123.96</v>
      </c>
      <c r="F11" s="19">
        <v>250.73</v>
      </c>
      <c r="G11" s="19">
        <f t="shared" si="0"/>
        <v>102.26686027750888</v>
      </c>
      <c r="H11" s="32"/>
      <c r="I11" s="17" t="s">
        <v>3</v>
      </c>
      <c r="J11" s="33">
        <v>5</v>
      </c>
      <c r="K11" s="33">
        <v>6</v>
      </c>
      <c r="L11" s="19">
        <v>163.94</v>
      </c>
      <c r="M11" s="19">
        <v>247.34</v>
      </c>
      <c r="N11" s="19">
        <f t="shared" si="1"/>
        <v>50.872270342808349</v>
      </c>
    </row>
    <row r="12" spans="1:14" x14ac:dyDescent="0.25">
      <c r="B12" s="10" t="s">
        <v>5</v>
      </c>
      <c r="C12" s="35">
        <v>5</v>
      </c>
      <c r="D12" s="35">
        <v>7</v>
      </c>
      <c r="E12" s="12">
        <v>230.11</v>
      </c>
      <c r="F12" s="12">
        <v>241.57</v>
      </c>
      <c r="G12" s="12">
        <f t="shared" si="0"/>
        <v>4.98022684802919</v>
      </c>
      <c r="H12" s="28"/>
      <c r="I12" s="10" t="s">
        <v>15</v>
      </c>
      <c r="J12" s="35">
        <v>7</v>
      </c>
      <c r="K12" s="35">
        <v>7</v>
      </c>
      <c r="L12" s="12">
        <v>118.95</v>
      </c>
      <c r="M12" s="12">
        <v>190.94</v>
      </c>
      <c r="N12" s="12">
        <f t="shared" si="1"/>
        <v>60.521227406473301</v>
      </c>
    </row>
    <row r="13" spans="1:14" x14ac:dyDescent="0.25">
      <c r="B13" s="14" t="s">
        <v>19</v>
      </c>
      <c r="C13" s="37">
        <v>7</v>
      </c>
      <c r="D13" s="37">
        <v>8</v>
      </c>
      <c r="E13" s="16">
        <v>185.21</v>
      </c>
      <c r="F13" s="16">
        <v>180.25</v>
      </c>
      <c r="G13" s="16">
        <f t="shared" si="0"/>
        <v>-2.6780411424869088</v>
      </c>
      <c r="H13" s="30"/>
      <c r="I13" s="14" t="s">
        <v>19</v>
      </c>
      <c r="J13" s="37">
        <v>9</v>
      </c>
      <c r="K13" s="37">
        <v>8</v>
      </c>
      <c r="L13" s="16">
        <v>76.98</v>
      </c>
      <c r="M13" s="16">
        <v>158.65</v>
      </c>
      <c r="N13" s="16">
        <f t="shared" si="1"/>
        <v>106.09249155624836</v>
      </c>
    </row>
    <row r="14" spans="1:14" x14ac:dyDescent="0.25">
      <c r="B14" s="17" t="s">
        <v>34</v>
      </c>
      <c r="C14" s="33">
        <v>8</v>
      </c>
      <c r="D14" s="33">
        <v>9</v>
      </c>
      <c r="E14" s="19">
        <v>164.8</v>
      </c>
      <c r="F14" s="19">
        <v>176.99</v>
      </c>
      <c r="G14" s="19">
        <f t="shared" si="0"/>
        <v>7.3968446601941684</v>
      </c>
      <c r="H14" s="32"/>
      <c r="I14" s="17" t="s">
        <v>9</v>
      </c>
      <c r="J14" s="33">
        <v>10</v>
      </c>
      <c r="K14" s="33">
        <v>9</v>
      </c>
      <c r="L14" s="19">
        <v>73.010000000000005</v>
      </c>
      <c r="M14" s="19">
        <v>141.97999999999999</v>
      </c>
      <c r="N14" s="19">
        <f t="shared" si="1"/>
        <v>94.46651143678946</v>
      </c>
    </row>
    <row r="15" spans="1:14" x14ac:dyDescent="0.25">
      <c r="B15" s="10" t="s">
        <v>10</v>
      </c>
      <c r="C15" s="35">
        <v>9</v>
      </c>
      <c r="D15" s="35">
        <v>10</v>
      </c>
      <c r="E15" s="12">
        <v>140.28</v>
      </c>
      <c r="F15" s="12">
        <v>176.66</v>
      </c>
      <c r="G15" s="12">
        <f t="shared" si="0"/>
        <v>25.933846592529221</v>
      </c>
      <c r="H15" s="28"/>
      <c r="I15" s="10" t="s">
        <v>5</v>
      </c>
      <c r="J15" s="35">
        <v>6</v>
      </c>
      <c r="K15" s="35">
        <v>10</v>
      </c>
      <c r="L15" s="12">
        <v>139.54</v>
      </c>
      <c r="M15" s="12">
        <v>134.1</v>
      </c>
      <c r="N15" s="12">
        <f t="shared" si="1"/>
        <v>-3.8985237207968981</v>
      </c>
    </row>
    <row r="16" spans="1:14" x14ac:dyDescent="0.25">
      <c r="B16" s="14" t="s">
        <v>11</v>
      </c>
      <c r="C16" s="37">
        <v>23</v>
      </c>
      <c r="D16" s="37">
        <v>11</v>
      </c>
      <c r="E16" s="16">
        <v>42.83</v>
      </c>
      <c r="F16" s="16">
        <v>140.83000000000001</v>
      </c>
      <c r="G16" s="16">
        <f t="shared" si="0"/>
        <v>228.81158066775629</v>
      </c>
      <c r="H16" s="30"/>
      <c r="I16" s="14" t="s">
        <v>17</v>
      </c>
      <c r="J16" s="37">
        <v>11</v>
      </c>
      <c r="K16" s="37">
        <v>11</v>
      </c>
      <c r="L16" s="16">
        <v>71.25</v>
      </c>
      <c r="M16" s="16">
        <v>96.85</v>
      </c>
      <c r="N16" s="16">
        <f t="shared" si="1"/>
        <v>35.9298245614035</v>
      </c>
    </row>
    <row r="17" spans="1:14" x14ac:dyDescent="0.25">
      <c r="B17" s="17" t="s">
        <v>31</v>
      </c>
      <c r="C17" s="33">
        <v>14</v>
      </c>
      <c r="D17" s="33">
        <v>12</v>
      </c>
      <c r="E17" s="19">
        <v>65.849999999999994</v>
      </c>
      <c r="F17" s="19">
        <v>137.24</v>
      </c>
      <c r="G17" s="19">
        <f t="shared" si="0"/>
        <v>108.41305998481401</v>
      </c>
      <c r="H17" s="32"/>
      <c r="I17" s="17" t="s">
        <v>23</v>
      </c>
      <c r="J17" s="33">
        <v>15</v>
      </c>
      <c r="K17" s="33">
        <v>12</v>
      </c>
      <c r="L17" s="19">
        <v>31.6</v>
      </c>
      <c r="M17" s="19">
        <v>49.24</v>
      </c>
      <c r="N17" s="19">
        <f t="shared" si="1"/>
        <v>55.822784810126592</v>
      </c>
    </row>
    <row r="18" spans="1:14" x14ac:dyDescent="0.25">
      <c r="B18" s="10" t="s">
        <v>33</v>
      </c>
      <c r="C18" s="35">
        <v>12</v>
      </c>
      <c r="D18" s="35">
        <v>13</v>
      </c>
      <c r="E18" s="12">
        <v>83.74</v>
      </c>
      <c r="F18" s="12">
        <v>131.51</v>
      </c>
      <c r="G18" s="12">
        <f t="shared" si="0"/>
        <v>57.045617387150706</v>
      </c>
      <c r="H18" s="28"/>
      <c r="I18" s="10" t="s">
        <v>10</v>
      </c>
      <c r="J18" s="35">
        <v>12</v>
      </c>
      <c r="K18" s="35">
        <v>13</v>
      </c>
      <c r="L18" s="12">
        <v>52.19</v>
      </c>
      <c r="M18" s="12">
        <v>49.08</v>
      </c>
      <c r="N18" s="12">
        <f t="shared" si="1"/>
        <v>-5.9589959762406552</v>
      </c>
    </row>
    <row r="19" spans="1:14" x14ac:dyDescent="0.25">
      <c r="B19" s="14" t="s">
        <v>69</v>
      </c>
      <c r="C19" s="37">
        <v>20</v>
      </c>
      <c r="D19" s="37">
        <v>14</v>
      </c>
      <c r="E19" s="16">
        <v>52.11</v>
      </c>
      <c r="F19" s="16">
        <v>113.07</v>
      </c>
      <c r="G19" s="16">
        <f t="shared" si="0"/>
        <v>116.9833045480714</v>
      </c>
      <c r="H19" s="30"/>
      <c r="I19" s="14" t="s">
        <v>74</v>
      </c>
      <c r="J19" s="37">
        <v>19</v>
      </c>
      <c r="K19" s="37">
        <v>14</v>
      </c>
      <c r="L19" s="16">
        <v>24.21</v>
      </c>
      <c r="M19" s="16">
        <v>47.39</v>
      </c>
      <c r="N19" s="16">
        <f t="shared" si="1"/>
        <v>95.745559686080114</v>
      </c>
    </row>
    <row r="20" spans="1:14" x14ac:dyDescent="0.25">
      <c r="B20" s="17" t="s">
        <v>15</v>
      </c>
      <c r="C20" s="33">
        <v>18</v>
      </c>
      <c r="D20" s="33">
        <v>15</v>
      </c>
      <c r="E20" s="19">
        <v>54.94</v>
      </c>
      <c r="F20" s="19">
        <v>106.02</v>
      </c>
      <c r="G20" s="19">
        <f t="shared" si="0"/>
        <v>92.974153622133244</v>
      </c>
      <c r="H20" s="32"/>
      <c r="I20" s="17" t="s">
        <v>37</v>
      </c>
      <c r="J20" s="33">
        <v>13</v>
      </c>
      <c r="K20" s="33">
        <v>15</v>
      </c>
      <c r="L20" s="19">
        <v>38.26</v>
      </c>
      <c r="M20" s="19">
        <v>37.32</v>
      </c>
      <c r="N20" s="19">
        <f t="shared" si="1"/>
        <v>-2.4568740198640859</v>
      </c>
    </row>
    <row r="21" spans="1:14" x14ac:dyDescent="0.25">
      <c r="B21" s="10" t="s">
        <v>14</v>
      </c>
      <c r="C21" s="35">
        <v>13</v>
      </c>
      <c r="D21" s="35">
        <v>16</v>
      </c>
      <c r="E21" s="12">
        <v>79.28</v>
      </c>
      <c r="F21" s="12">
        <v>104.74</v>
      </c>
      <c r="G21" s="12">
        <f t="shared" si="0"/>
        <v>32.114026236125113</v>
      </c>
      <c r="H21" s="28"/>
      <c r="I21" s="10" t="s">
        <v>31</v>
      </c>
      <c r="J21" s="35">
        <v>20</v>
      </c>
      <c r="K21" s="35">
        <v>16</v>
      </c>
      <c r="L21" s="12">
        <v>24.09</v>
      </c>
      <c r="M21" s="12">
        <v>36.96</v>
      </c>
      <c r="N21" s="12">
        <f t="shared" si="1"/>
        <v>53.424657534246592</v>
      </c>
    </row>
    <row r="22" spans="1:14" x14ac:dyDescent="0.25">
      <c r="B22" s="14" t="s">
        <v>13</v>
      </c>
      <c r="C22" s="37">
        <v>15</v>
      </c>
      <c r="D22" s="37">
        <v>17</v>
      </c>
      <c r="E22" s="16">
        <v>62.89</v>
      </c>
      <c r="F22" s="16">
        <v>94.08</v>
      </c>
      <c r="G22" s="16">
        <f t="shared" si="0"/>
        <v>49.594530131976455</v>
      </c>
      <c r="H22" s="30"/>
      <c r="I22" s="14" t="s">
        <v>36</v>
      </c>
      <c r="J22" s="37">
        <v>14</v>
      </c>
      <c r="K22" s="37">
        <v>17</v>
      </c>
      <c r="L22" s="16">
        <v>35.81</v>
      </c>
      <c r="M22" s="16">
        <v>34.78</v>
      </c>
      <c r="N22" s="16">
        <f t="shared" si="1"/>
        <v>-2.8762915386763455</v>
      </c>
    </row>
    <row r="23" spans="1:14" x14ac:dyDescent="0.25">
      <c r="B23" s="17" t="s">
        <v>12</v>
      </c>
      <c r="C23" s="33">
        <v>19</v>
      </c>
      <c r="D23" s="33">
        <v>18</v>
      </c>
      <c r="E23" s="19">
        <v>54.91</v>
      </c>
      <c r="F23" s="19">
        <v>86.9</v>
      </c>
      <c r="G23" s="19">
        <f t="shared" si="0"/>
        <v>58.258969222363888</v>
      </c>
      <c r="H23" s="32"/>
      <c r="I23" s="17" t="s">
        <v>40</v>
      </c>
      <c r="J23" s="33">
        <v>17</v>
      </c>
      <c r="K23" s="33">
        <v>18</v>
      </c>
      <c r="L23" s="19">
        <v>27.1</v>
      </c>
      <c r="M23" s="19">
        <v>31.52</v>
      </c>
      <c r="N23" s="19">
        <f t="shared" si="1"/>
        <v>16.309963099630998</v>
      </c>
    </row>
    <row r="24" spans="1:14" x14ac:dyDescent="0.25">
      <c r="B24" s="10" t="s">
        <v>73</v>
      </c>
      <c r="C24" s="35">
        <v>37</v>
      </c>
      <c r="D24" s="35">
        <v>19</v>
      </c>
      <c r="E24" s="12">
        <v>13.54</v>
      </c>
      <c r="F24" s="12">
        <v>82.93</v>
      </c>
      <c r="G24" s="12">
        <f t="shared" si="0"/>
        <v>512.48153618906952</v>
      </c>
      <c r="H24" s="28"/>
      <c r="I24" s="10" t="s">
        <v>12</v>
      </c>
      <c r="J24" s="35">
        <v>18</v>
      </c>
      <c r="K24" s="35">
        <v>19</v>
      </c>
      <c r="L24" s="12">
        <v>26.2</v>
      </c>
      <c r="M24" s="12">
        <v>29.06</v>
      </c>
      <c r="N24" s="12">
        <f t="shared" si="1"/>
        <v>10.916030534351151</v>
      </c>
    </row>
    <row r="25" spans="1:14" x14ac:dyDescent="0.25">
      <c r="A25" s="20"/>
      <c r="B25" s="17" t="s">
        <v>53</v>
      </c>
      <c r="C25" s="33">
        <v>28</v>
      </c>
      <c r="D25" s="33">
        <v>20</v>
      </c>
      <c r="E25" s="19">
        <v>25.92</v>
      </c>
      <c r="F25" s="19">
        <v>60.34</v>
      </c>
      <c r="G25" s="19">
        <f t="shared" si="0"/>
        <v>132.79320987654319</v>
      </c>
      <c r="H25" s="32"/>
      <c r="I25" s="17" t="s">
        <v>69</v>
      </c>
      <c r="J25" s="33">
        <v>29</v>
      </c>
      <c r="K25" s="33">
        <v>20</v>
      </c>
      <c r="L25" s="19">
        <v>13.77</v>
      </c>
      <c r="M25" s="19">
        <v>29.06</v>
      </c>
      <c r="N25" s="19">
        <f t="shared" si="1"/>
        <v>111.03848946986203</v>
      </c>
    </row>
    <row r="26" spans="1:14" x14ac:dyDescent="0.25">
      <c r="B26" s="5" t="s">
        <v>52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3984375" style="2"/>
  </cols>
  <sheetData>
    <row r="1" spans="1:14" ht="70.150000000000006" customHeight="1" x14ac:dyDescent="0.25">
      <c r="I1" s="1"/>
      <c r="J1" s="1"/>
      <c r="K1" s="1"/>
      <c r="L1" s="1"/>
      <c r="M1" s="1"/>
      <c r="N1" s="1"/>
    </row>
    <row r="2" spans="1:14" ht="19.899999999999999" customHeight="1" x14ac:dyDescent="0.25">
      <c r="A2" s="3" t="s">
        <v>60</v>
      </c>
      <c r="B2" s="3"/>
    </row>
    <row r="3" spans="1:14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4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4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4" x14ac:dyDescent="0.25">
      <c r="B6" s="10" t="s">
        <v>1</v>
      </c>
      <c r="C6" s="11">
        <v>1</v>
      </c>
      <c r="D6" s="12">
        <v>1166.3900000000001</v>
      </c>
      <c r="E6" s="13"/>
      <c r="F6" s="10" t="s">
        <v>2</v>
      </c>
      <c r="G6" s="11">
        <v>1</v>
      </c>
      <c r="H6" s="12">
        <v>1405.13</v>
      </c>
    </row>
    <row r="7" spans="1:14" x14ac:dyDescent="0.25">
      <c r="B7" s="14" t="s">
        <v>2</v>
      </c>
      <c r="C7" s="15">
        <v>2</v>
      </c>
      <c r="D7" s="16">
        <v>1100.73</v>
      </c>
      <c r="E7" s="13"/>
      <c r="F7" s="14" t="s">
        <v>1</v>
      </c>
      <c r="G7" s="15">
        <v>2</v>
      </c>
      <c r="H7" s="16">
        <v>437.24</v>
      </c>
    </row>
    <row r="8" spans="1:14" x14ac:dyDescent="0.25">
      <c r="B8" s="17" t="s">
        <v>3</v>
      </c>
      <c r="C8" s="18">
        <v>3</v>
      </c>
      <c r="D8" s="19">
        <v>456.02</v>
      </c>
      <c r="E8" s="13"/>
      <c r="F8" s="17" t="s">
        <v>33</v>
      </c>
      <c r="G8" s="18">
        <v>3</v>
      </c>
      <c r="H8" s="19">
        <v>205.64</v>
      </c>
    </row>
    <row r="9" spans="1:14" x14ac:dyDescent="0.25">
      <c r="B9" s="10" t="s">
        <v>9</v>
      </c>
      <c r="C9" s="11">
        <v>4</v>
      </c>
      <c r="D9" s="12">
        <v>327.95</v>
      </c>
      <c r="E9" s="13"/>
      <c r="F9" s="10" t="s">
        <v>4</v>
      </c>
      <c r="G9" s="11">
        <v>4</v>
      </c>
      <c r="H9" s="12">
        <v>177.57</v>
      </c>
    </row>
    <row r="10" spans="1:14" x14ac:dyDescent="0.25">
      <c r="B10" s="14" t="s">
        <v>5</v>
      </c>
      <c r="C10" s="15">
        <v>5</v>
      </c>
      <c r="D10" s="16">
        <v>230.11</v>
      </c>
      <c r="E10" s="13"/>
      <c r="F10" s="14" t="s">
        <v>3</v>
      </c>
      <c r="G10" s="15">
        <v>5</v>
      </c>
      <c r="H10" s="16">
        <v>163.94</v>
      </c>
    </row>
    <row r="11" spans="1:14" x14ac:dyDescent="0.25">
      <c r="B11" s="17" t="s">
        <v>4</v>
      </c>
      <c r="C11" s="18">
        <v>6</v>
      </c>
      <c r="D11" s="19">
        <v>222.05</v>
      </c>
      <c r="E11" s="13"/>
      <c r="F11" s="17" t="s">
        <v>5</v>
      </c>
      <c r="G11" s="18">
        <v>6</v>
      </c>
      <c r="H11" s="19">
        <v>139.54</v>
      </c>
    </row>
    <row r="12" spans="1:14" x14ac:dyDescent="0.25">
      <c r="B12" s="10" t="s">
        <v>19</v>
      </c>
      <c r="C12" s="11">
        <v>7</v>
      </c>
      <c r="D12" s="12">
        <v>185.21</v>
      </c>
      <c r="E12" s="13"/>
      <c r="F12" s="10" t="s">
        <v>15</v>
      </c>
      <c r="G12" s="11">
        <v>7</v>
      </c>
      <c r="H12" s="12">
        <v>118.95</v>
      </c>
    </row>
    <row r="13" spans="1:14" x14ac:dyDescent="0.25">
      <c r="B13" s="14" t="s">
        <v>34</v>
      </c>
      <c r="C13" s="15">
        <v>8</v>
      </c>
      <c r="D13" s="16">
        <v>164.8</v>
      </c>
      <c r="E13" s="13"/>
      <c r="F13" s="14" t="s">
        <v>32</v>
      </c>
      <c r="G13" s="15">
        <v>8</v>
      </c>
      <c r="H13" s="16">
        <v>115.05</v>
      </c>
    </row>
    <row r="14" spans="1:14" x14ac:dyDescent="0.25">
      <c r="B14" s="17" t="s">
        <v>10</v>
      </c>
      <c r="C14" s="18">
        <v>9</v>
      </c>
      <c r="D14" s="19">
        <v>140.28</v>
      </c>
      <c r="E14" s="13"/>
      <c r="F14" s="17" t="s">
        <v>19</v>
      </c>
      <c r="G14" s="18">
        <v>9</v>
      </c>
      <c r="H14" s="19">
        <v>76.98</v>
      </c>
    </row>
    <row r="15" spans="1:14" x14ac:dyDescent="0.25">
      <c r="B15" s="10" t="s">
        <v>32</v>
      </c>
      <c r="C15" s="11">
        <v>10</v>
      </c>
      <c r="D15" s="12">
        <v>123.96</v>
      </c>
      <c r="E15" s="13"/>
      <c r="F15" s="10" t="s">
        <v>9</v>
      </c>
      <c r="G15" s="11">
        <v>10</v>
      </c>
      <c r="H15" s="12">
        <v>73.010000000000005</v>
      </c>
    </row>
    <row r="16" spans="1:14" x14ac:dyDescent="0.25">
      <c r="B16" s="14" t="s">
        <v>39</v>
      </c>
      <c r="C16" s="15">
        <v>11</v>
      </c>
      <c r="D16" s="16">
        <v>102.48</v>
      </c>
      <c r="E16" s="13"/>
      <c r="F16" s="14" t="s">
        <v>17</v>
      </c>
      <c r="G16" s="15">
        <v>11</v>
      </c>
      <c r="H16" s="16">
        <v>71.25</v>
      </c>
    </row>
    <row r="17" spans="2:8" x14ac:dyDescent="0.25">
      <c r="B17" s="17" t="s">
        <v>33</v>
      </c>
      <c r="C17" s="18">
        <v>12</v>
      </c>
      <c r="D17" s="19">
        <v>83.74</v>
      </c>
      <c r="E17" s="13"/>
      <c r="F17" s="17" t="s">
        <v>10</v>
      </c>
      <c r="G17" s="18">
        <v>12</v>
      </c>
      <c r="H17" s="19">
        <v>52.19</v>
      </c>
    </row>
    <row r="18" spans="2:8" x14ac:dyDescent="0.25">
      <c r="B18" s="10" t="s">
        <v>14</v>
      </c>
      <c r="C18" s="11">
        <v>13</v>
      </c>
      <c r="D18" s="12">
        <v>79.28</v>
      </c>
      <c r="E18" s="13"/>
      <c r="F18" s="10" t="s">
        <v>37</v>
      </c>
      <c r="G18" s="11">
        <v>13</v>
      </c>
      <c r="H18" s="12">
        <v>38.26</v>
      </c>
    </row>
    <row r="19" spans="2:8" x14ac:dyDescent="0.25">
      <c r="B19" s="14" t="s">
        <v>31</v>
      </c>
      <c r="C19" s="15">
        <v>14</v>
      </c>
      <c r="D19" s="16">
        <v>65.849999999999994</v>
      </c>
      <c r="E19" s="13"/>
      <c r="F19" s="14" t="s">
        <v>36</v>
      </c>
      <c r="G19" s="15">
        <v>14</v>
      </c>
      <c r="H19" s="16">
        <v>35.81</v>
      </c>
    </row>
    <row r="20" spans="2:8" x14ac:dyDescent="0.25">
      <c r="B20" s="17" t="s">
        <v>13</v>
      </c>
      <c r="C20" s="18">
        <v>15</v>
      </c>
      <c r="D20" s="19">
        <v>62.89</v>
      </c>
      <c r="E20" s="13"/>
      <c r="F20" s="17" t="s">
        <v>23</v>
      </c>
      <c r="G20" s="18">
        <v>15</v>
      </c>
      <c r="H20" s="19">
        <v>31.6</v>
      </c>
    </row>
    <row r="21" spans="2:8" x14ac:dyDescent="0.25">
      <c r="B21" s="10" t="s">
        <v>36</v>
      </c>
      <c r="C21" s="11">
        <v>16</v>
      </c>
      <c r="D21" s="12">
        <v>62.34</v>
      </c>
      <c r="E21" s="13"/>
      <c r="F21" s="10" t="s">
        <v>13</v>
      </c>
      <c r="G21" s="11">
        <v>16</v>
      </c>
      <c r="H21" s="12">
        <v>27.51</v>
      </c>
    </row>
    <row r="22" spans="2:8" x14ac:dyDescent="0.25">
      <c r="B22" s="14" t="s">
        <v>17</v>
      </c>
      <c r="C22" s="15">
        <v>17</v>
      </c>
      <c r="D22" s="16">
        <v>60.88</v>
      </c>
      <c r="E22" s="13"/>
      <c r="F22" s="14" t="s">
        <v>40</v>
      </c>
      <c r="G22" s="15">
        <v>17</v>
      </c>
      <c r="H22" s="16">
        <v>27.1</v>
      </c>
    </row>
    <row r="23" spans="2:8" x14ac:dyDescent="0.25">
      <c r="B23" s="17" t="s">
        <v>15</v>
      </c>
      <c r="C23" s="18">
        <v>18</v>
      </c>
      <c r="D23" s="19">
        <v>54.94</v>
      </c>
      <c r="E23" s="13"/>
      <c r="F23" s="17" t="s">
        <v>12</v>
      </c>
      <c r="G23" s="18">
        <v>18</v>
      </c>
      <c r="H23" s="19">
        <v>26.2</v>
      </c>
    </row>
    <row r="24" spans="2:8" x14ac:dyDescent="0.25">
      <c r="B24" s="10" t="s">
        <v>12</v>
      </c>
      <c r="C24" s="11">
        <v>19</v>
      </c>
      <c r="D24" s="12">
        <v>54.91</v>
      </c>
      <c r="E24" s="13"/>
      <c r="F24" s="10" t="s">
        <v>74</v>
      </c>
      <c r="G24" s="11">
        <v>19</v>
      </c>
      <c r="H24" s="12">
        <v>24.21</v>
      </c>
    </row>
    <row r="25" spans="2:8" x14ac:dyDescent="0.25">
      <c r="B25" s="17" t="s">
        <v>69</v>
      </c>
      <c r="C25" s="18">
        <v>20</v>
      </c>
      <c r="D25" s="19">
        <v>52.11</v>
      </c>
      <c r="E25" s="21"/>
      <c r="F25" s="17" t="s">
        <v>31</v>
      </c>
      <c r="G25" s="18">
        <v>20</v>
      </c>
      <c r="H25" s="19">
        <v>24.09</v>
      </c>
    </row>
    <row r="26" spans="2:8" x14ac:dyDescent="0.25">
      <c r="B26" s="5" t="s">
        <v>52</v>
      </c>
    </row>
    <row r="27" spans="2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3984375" defaultRowHeight="13.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2008</v>
      </c>
      <c r="D5" s="25">
        <v>2009</v>
      </c>
      <c r="E5" s="25">
        <v>2008</v>
      </c>
      <c r="F5" s="25">
        <v>2009</v>
      </c>
      <c r="G5" s="112"/>
      <c r="H5" s="26"/>
      <c r="I5" s="108"/>
      <c r="J5" s="25">
        <v>2008</v>
      </c>
      <c r="K5" s="25">
        <v>2009</v>
      </c>
      <c r="L5" s="25">
        <v>2008</v>
      </c>
      <c r="M5" s="25">
        <v>2009</v>
      </c>
      <c r="N5" s="114"/>
    </row>
    <row r="6" spans="1:14" x14ac:dyDescent="0.25">
      <c r="B6" s="10" t="s">
        <v>1</v>
      </c>
      <c r="C6" s="35">
        <v>1</v>
      </c>
      <c r="D6" s="35">
        <v>1</v>
      </c>
      <c r="E6" s="12">
        <v>1210.81</v>
      </c>
      <c r="F6" s="12">
        <v>1166.3900000000001</v>
      </c>
      <c r="G6" s="12">
        <f>(F6/E6-1)*100</f>
        <v>-3.6686185280927486</v>
      </c>
      <c r="H6" s="28"/>
      <c r="I6" s="10" t="s">
        <v>2</v>
      </c>
      <c r="J6" s="35">
        <v>1</v>
      </c>
      <c r="K6" s="35">
        <v>1</v>
      </c>
      <c r="L6" s="12">
        <v>1829.91</v>
      </c>
      <c r="M6" s="12">
        <v>1405.13</v>
      </c>
      <c r="N6" s="12">
        <f>(M6/L6-1)*100</f>
        <v>-23.213163488914756</v>
      </c>
    </row>
    <row r="7" spans="1:14" x14ac:dyDescent="0.25">
      <c r="B7" s="14" t="s">
        <v>2</v>
      </c>
      <c r="C7" s="37">
        <v>2</v>
      </c>
      <c r="D7" s="37">
        <v>2</v>
      </c>
      <c r="E7" s="16">
        <v>1022.02</v>
      </c>
      <c r="F7" s="16">
        <v>1100.73</v>
      </c>
      <c r="G7" s="16">
        <f t="shared" ref="G7:G25" si="0">(F7/E7-1)*100</f>
        <v>7.7014148451106657</v>
      </c>
      <c r="H7" s="30"/>
      <c r="I7" s="14" t="s">
        <v>1</v>
      </c>
      <c r="J7" s="37">
        <v>2</v>
      </c>
      <c r="K7" s="37">
        <v>2</v>
      </c>
      <c r="L7" s="16">
        <v>506.34</v>
      </c>
      <c r="M7" s="16">
        <v>437.24</v>
      </c>
      <c r="N7" s="16">
        <f t="shared" ref="N7:N25" si="1">(M7/L7-1)*100</f>
        <v>-13.646956590433302</v>
      </c>
    </row>
    <row r="8" spans="1:14" x14ac:dyDescent="0.25">
      <c r="B8" s="17" t="s">
        <v>3</v>
      </c>
      <c r="C8" s="33">
        <v>5</v>
      </c>
      <c r="D8" s="33">
        <v>3</v>
      </c>
      <c r="E8" s="19">
        <v>290.38</v>
      </c>
      <c r="F8" s="19">
        <v>456.02</v>
      </c>
      <c r="G8" s="19">
        <f t="shared" si="0"/>
        <v>57.042496039672152</v>
      </c>
      <c r="H8" s="32"/>
      <c r="I8" s="17" t="s">
        <v>33</v>
      </c>
      <c r="J8" s="33">
        <v>8</v>
      </c>
      <c r="K8" s="33">
        <v>3</v>
      </c>
      <c r="L8" s="19">
        <v>177.84</v>
      </c>
      <c r="M8" s="19">
        <v>205.64</v>
      </c>
      <c r="N8" s="19">
        <f t="shared" si="1"/>
        <v>15.632028789923513</v>
      </c>
    </row>
    <row r="9" spans="1:14" x14ac:dyDescent="0.25">
      <c r="B9" s="10" t="s">
        <v>9</v>
      </c>
      <c r="C9" s="35">
        <v>3</v>
      </c>
      <c r="D9" s="35">
        <v>4</v>
      </c>
      <c r="E9" s="12">
        <v>574.22</v>
      </c>
      <c r="F9" s="12">
        <v>327.95</v>
      </c>
      <c r="G9" s="12">
        <f t="shared" si="0"/>
        <v>-42.88774337361987</v>
      </c>
      <c r="H9" s="28"/>
      <c r="I9" s="10" t="s">
        <v>4</v>
      </c>
      <c r="J9" s="35">
        <v>7</v>
      </c>
      <c r="K9" s="35">
        <v>4</v>
      </c>
      <c r="L9" s="12">
        <v>183.12</v>
      </c>
      <c r="M9" s="12">
        <v>177.57</v>
      </c>
      <c r="N9" s="12">
        <f t="shared" si="1"/>
        <v>-3.0307994757536094</v>
      </c>
    </row>
    <row r="10" spans="1:14" x14ac:dyDescent="0.25">
      <c r="B10" s="14" t="s">
        <v>5</v>
      </c>
      <c r="C10" s="37">
        <v>7</v>
      </c>
      <c r="D10" s="37">
        <v>5</v>
      </c>
      <c r="E10" s="16">
        <v>221.94</v>
      </c>
      <c r="F10" s="16">
        <v>230.11</v>
      </c>
      <c r="G10" s="16">
        <f t="shared" si="0"/>
        <v>3.681175092367317</v>
      </c>
      <c r="H10" s="30"/>
      <c r="I10" s="14" t="s">
        <v>3</v>
      </c>
      <c r="J10" s="37">
        <v>4</v>
      </c>
      <c r="K10" s="37">
        <v>5</v>
      </c>
      <c r="L10" s="16">
        <v>258.97000000000003</v>
      </c>
      <c r="M10" s="16">
        <v>163.94</v>
      </c>
      <c r="N10" s="16">
        <f t="shared" si="1"/>
        <v>-36.695370120091141</v>
      </c>
    </row>
    <row r="11" spans="1:14" x14ac:dyDescent="0.25">
      <c r="B11" s="17" t="s">
        <v>4</v>
      </c>
      <c r="C11" s="33">
        <v>6</v>
      </c>
      <c r="D11" s="33">
        <v>6</v>
      </c>
      <c r="E11" s="19">
        <v>272.32</v>
      </c>
      <c r="F11" s="19">
        <v>222.05</v>
      </c>
      <c r="G11" s="19">
        <f t="shared" si="0"/>
        <v>-18.459900117508809</v>
      </c>
      <c r="H11" s="32"/>
      <c r="I11" s="17" t="s">
        <v>5</v>
      </c>
      <c r="J11" s="33">
        <v>6</v>
      </c>
      <c r="K11" s="33">
        <v>6</v>
      </c>
      <c r="L11" s="19">
        <v>192.43</v>
      </c>
      <c r="M11" s="19">
        <v>139.54</v>
      </c>
      <c r="N11" s="19">
        <f t="shared" si="1"/>
        <v>-27.485319336901735</v>
      </c>
    </row>
    <row r="12" spans="1:14" x14ac:dyDescent="0.25">
      <c r="B12" s="10" t="s">
        <v>19</v>
      </c>
      <c r="C12" s="35">
        <v>20</v>
      </c>
      <c r="D12" s="35">
        <v>7</v>
      </c>
      <c r="E12" s="12">
        <v>66.510000000000005</v>
      </c>
      <c r="F12" s="12">
        <v>185.21</v>
      </c>
      <c r="G12" s="12">
        <f t="shared" si="0"/>
        <v>178.46940309727862</v>
      </c>
      <c r="H12" s="28"/>
      <c r="I12" s="10" t="s">
        <v>15</v>
      </c>
      <c r="J12" s="35">
        <v>3</v>
      </c>
      <c r="K12" s="35">
        <v>7</v>
      </c>
      <c r="L12" s="12">
        <v>353.22</v>
      </c>
      <c r="M12" s="12">
        <v>118.95</v>
      </c>
      <c r="N12" s="12">
        <f t="shared" si="1"/>
        <v>-66.324103957873277</v>
      </c>
    </row>
    <row r="13" spans="1:14" x14ac:dyDescent="0.25">
      <c r="B13" s="14" t="s">
        <v>34</v>
      </c>
      <c r="C13" s="37">
        <v>8</v>
      </c>
      <c r="D13" s="37">
        <v>8</v>
      </c>
      <c r="E13" s="16">
        <v>158.86000000000001</v>
      </c>
      <c r="F13" s="16">
        <v>164.8</v>
      </c>
      <c r="G13" s="16">
        <f t="shared" si="0"/>
        <v>3.7391413823492314</v>
      </c>
      <c r="H13" s="30"/>
      <c r="I13" s="14" t="s">
        <v>32</v>
      </c>
      <c r="J13" s="37">
        <v>9</v>
      </c>
      <c r="K13" s="37">
        <v>8</v>
      </c>
      <c r="L13" s="16">
        <v>138.9</v>
      </c>
      <c r="M13" s="16">
        <v>115.05</v>
      </c>
      <c r="N13" s="16">
        <f t="shared" si="1"/>
        <v>-17.170626349892014</v>
      </c>
    </row>
    <row r="14" spans="1:14" x14ac:dyDescent="0.25">
      <c r="B14" s="17" t="s">
        <v>10</v>
      </c>
      <c r="C14" s="33">
        <v>4</v>
      </c>
      <c r="D14" s="33">
        <v>9</v>
      </c>
      <c r="E14" s="19">
        <v>504.8</v>
      </c>
      <c r="F14" s="19">
        <v>140.28</v>
      </c>
      <c r="G14" s="19">
        <f t="shared" si="0"/>
        <v>-72.210776545166411</v>
      </c>
      <c r="H14" s="32"/>
      <c r="I14" s="17" t="s">
        <v>19</v>
      </c>
      <c r="J14" s="33">
        <v>13</v>
      </c>
      <c r="K14" s="33">
        <v>9</v>
      </c>
      <c r="L14" s="19">
        <v>61.37</v>
      </c>
      <c r="M14" s="19">
        <v>76.98</v>
      </c>
      <c r="N14" s="19">
        <f t="shared" si="1"/>
        <v>25.43588072348053</v>
      </c>
    </row>
    <row r="15" spans="1:14" x14ac:dyDescent="0.25">
      <c r="B15" s="10" t="s">
        <v>32</v>
      </c>
      <c r="C15" s="35">
        <v>10</v>
      </c>
      <c r="D15" s="35">
        <v>10</v>
      </c>
      <c r="E15" s="12">
        <v>138.26</v>
      </c>
      <c r="F15" s="12">
        <v>123.96</v>
      </c>
      <c r="G15" s="12">
        <f t="shared" si="0"/>
        <v>-10.342832344857511</v>
      </c>
      <c r="H15" s="28"/>
      <c r="I15" s="10" t="s">
        <v>9</v>
      </c>
      <c r="J15" s="35">
        <v>5</v>
      </c>
      <c r="K15" s="35">
        <v>10</v>
      </c>
      <c r="L15" s="12">
        <v>198.68</v>
      </c>
      <c r="M15" s="12">
        <v>73.010000000000005</v>
      </c>
      <c r="N15" s="12">
        <f t="shared" si="1"/>
        <v>-63.25246627743104</v>
      </c>
    </row>
    <row r="16" spans="1:14" x14ac:dyDescent="0.25">
      <c r="B16" s="14" t="s">
        <v>39</v>
      </c>
      <c r="C16" s="37">
        <v>13</v>
      </c>
      <c r="D16" s="37">
        <v>11</v>
      </c>
      <c r="E16" s="16">
        <v>101.39</v>
      </c>
      <c r="F16" s="16">
        <v>102.48</v>
      </c>
      <c r="G16" s="16">
        <f t="shared" si="0"/>
        <v>1.0750567117072674</v>
      </c>
      <c r="H16" s="30"/>
      <c r="I16" s="14" t="s">
        <v>17</v>
      </c>
      <c r="J16" s="37">
        <v>12</v>
      </c>
      <c r="K16" s="37">
        <v>11</v>
      </c>
      <c r="L16" s="16">
        <v>76.900000000000006</v>
      </c>
      <c r="M16" s="16">
        <v>71.25</v>
      </c>
      <c r="N16" s="16">
        <f t="shared" si="1"/>
        <v>-7.3472041612483778</v>
      </c>
    </row>
    <row r="17" spans="1:14" x14ac:dyDescent="0.25">
      <c r="B17" s="17" t="s">
        <v>33</v>
      </c>
      <c r="C17" s="33">
        <v>12</v>
      </c>
      <c r="D17" s="33">
        <v>12</v>
      </c>
      <c r="E17" s="19">
        <v>103.46</v>
      </c>
      <c r="F17" s="19">
        <v>83.74</v>
      </c>
      <c r="G17" s="19">
        <f t="shared" si="0"/>
        <v>-19.060506475932726</v>
      </c>
      <c r="H17" s="32"/>
      <c r="I17" s="17" t="s">
        <v>10</v>
      </c>
      <c r="J17" s="33">
        <v>11</v>
      </c>
      <c r="K17" s="33">
        <v>12</v>
      </c>
      <c r="L17" s="19">
        <v>77.59</v>
      </c>
      <c r="M17" s="19">
        <v>52.19</v>
      </c>
      <c r="N17" s="19">
        <f t="shared" si="1"/>
        <v>-32.736177342441039</v>
      </c>
    </row>
    <row r="18" spans="1:14" x14ac:dyDescent="0.25">
      <c r="B18" s="10" t="s">
        <v>14</v>
      </c>
      <c r="C18" s="35">
        <v>18</v>
      </c>
      <c r="D18" s="35">
        <v>13</v>
      </c>
      <c r="E18" s="12">
        <v>72.19</v>
      </c>
      <c r="F18" s="12">
        <v>79.28</v>
      </c>
      <c r="G18" s="12">
        <f t="shared" si="0"/>
        <v>9.8213048898739395</v>
      </c>
      <c r="H18" s="28"/>
      <c r="I18" s="10" t="s">
        <v>37</v>
      </c>
      <c r="J18" s="35">
        <v>14</v>
      </c>
      <c r="K18" s="35">
        <v>13</v>
      </c>
      <c r="L18" s="12">
        <v>55.37</v>
      </c>
      <c r="M18" s="12">
        <v>38.26</v>
      </c>
      <c r="N18" s="12">
        <f t="shared" si="1"/>
        <v>-30.901210041538739</v>
      </c>
    </row>
    <row r="19" spans="1:14" x14ac:dyDescent="0.25">
      <c r="B19" s="14" t="s">
        <v>31</v>
      </c>
      <c r="C19" s="37">
        <v>14</v>
      </c>
      <c r="D19" s="37">
        <v>14</v>
      </c>
      <c r="E19" s="16">
        <v>97.58</v>
      </c>
      <c r="F19" s="16">
        <v>65.849999999999994</v>
      </c>
      <c r="G19" s="16">
        <f t="shared" si="0"/>
        <v>-32.516909202705477</v>
      </c>
      <c r="H19" s="30"/>
      <c r="I19" s="14" t="s">
        <v>36</v>
      </c>
      <c r="J19" s="37">
        <v>10</v>
      </c>
      <c r="K19" s="37">
        <v>14</v>
      </c>
      <c r="L19" s="16">
        <v>93.08</v>
      </c>
      <c r="M19" s="16">
        <v>35.81</v>
      </c>
      <c r="N19" s="16">
        <f t="shared" si="1"/>
        <v>-61.527718091963898</v>
      </c>
    </row>
    <row r="20" spans="1:14" x14ac:dyDescent="0.25">
      <c r="B20" s="17" t="s">
        <v>13</v>
      </c>
      <c r="C20" s="33">
        <v>16</v>
      </c>
      <c r="D20" s="33">
        <v>15</v>
      </c>
      <c r="E20" s="19">
        <v>74.569999999999993</v>
      </c>
      <c r="F20" s="19">
        <v>62.89</v>
      </c>
      <c r="G20" s="19">
        <f t="shared" si="0"/>
        <v>-15.663135309105524</v>
      </c>
      <c r="H20" s="32"/>
      <c r="I20" s="17" t="s">
        <v>23</v>
      </c>
      <c r="J20" s="33">
        <v>15</v>
      </c>
      <c r="K20" s="33">
        <v>15</v>
      </c>
      <c r="L20" s="19">
        <v>45.29</v>
      </c>
      <c r="M20" s="19">
        <v>31.6</v>
      </c>
      <c r="N20" s="19">
        <f t="shared" si="1"/>
        <v>-30.227423272245524</v>
      </c>
    </row>
    <row r="21" spans="1:14" x14ac:dyDescent="0.25">
      <c r="B21" s="10" t="s">
        <v>36</v>
      </c>
      <c r="C21" s="35">
        <v>15</v>
      </c>
      <c r="D21" s="35">
        <v>16</v>
      </c>
      <c r="E21" s="12">
        <v>94</v>
      </c>
      <c r="F21" s="12">
        <v>62.34</v>
      </c>
      <c r="G21" s="12">
        <f t="shared" si="0"/>
        <v>-33.680851063829785</v>
      </c>
      <c r="H21" s="28"/>
      <c r="I21" s="10" t="s">
        <v>13</v>
      </c>
      <c r="J21" s="35">
        <v>22</v>
      </c>
      <c r="K21" s="35">
        <v>16</v>
      </c>
      <c r="L21" s="12">
        <v>31.84</v>
      </c>
      <c r="M21" s="12">
        <v>27.51</v>
      </c>
      <c r="N21" s="12">
        <f t="shared" si="1"/>
        <v>-13.599246231155771</v>
      </c>
    </row>
    <row r="22" spans="1:14" x14ac:dyDescent="0.25">
      <c r="B22" s="14" t="s">
        <v>17</v>
      </c>
      <c r="C22" s="37">
        <v>9</v>
      </c>
      <c r="D22" s="37">
        <v>17</v>
      </c>
      <c r="E22" s="16">
        <v>138.94999999999999</v>
      </c>
      <c r="F22" s="16">
        <v>60.88</v>
      </c>
      <c r="G22" s="16">
        <f t="shared" si="0"/>
        <v>-56.185678301547313</v>
      </c>
      <c r="H22" s="30"/>
      <c r="I22" s="14" t="s">
        <v>40</v>
      </c>
      <c r="J22" s="37">
        <v>17</v>
      </c>
      <c r="K22" s="37">
        <v>17</v>
      </c>
      <c r="L22" s="16">
        <v>39.28</v>
      </c>
      <c r="M22" s="16">
        <v>27.1</v>
      </c>
      <c r="N22" s="16">
        <f t="shared" si="1"/>
        <v>-31.008146639511203</v>
      </c>
    </row>
    <row r="23" spans="1:14" x14ac:dyDescent="0.25">
      <c r="B23" s="17" t="s">
        <v>15</v>
      </c>
      <c r="C23" s="33">
        <v>11</v>
      </c>
      <c r="D23" s="33">
        <v>18</v>
      </c>
      <c r="E23" s="19">
        <v>115.7</v>
      </c>
      <c r="F23" s="19">
        <v>54.94</v>
      </c>
      <c r="G23" s="19">
        <f t="shared" si="0"/>
        <v>-52.515125324114088</v>
      </c>
      <c r="H23" s="32"/>
      <c r="I23" s="17" t="s">
        <v>12</v>
      </c>
      <c r="J23" s="33">
        <v>18</v>
      </c>
      <c r="K23" s="33">
        <v>18</v>
      </c>
      <c r="L23" s="19">
        <v>38.619999999999997</v>
      </c>
      <c r="M23" s="19">
        <v>26.2</v>
      </c>
      <c r="N23" s="19">
        <f t="shared" si="1"/>
        <v>-32.159502848265141</v>
      </c>
    </row>
    <row r="24" spans="1:14" x14ac:dyDescent="0.25">
      <c r="B24" s="10" t="s">
        <v>12</v>
      </c>
      <c r="C24" s="35">
        <v>19</v>
      </c>
      <c r="D24" s="35">
        <v>19</v>
      </c>
      <c r="E24" s="12">
        <v>71.88</v>
      </c>
      <c r="F24" s="12">
        <v>54.91</v>
      </c>
      <c r="G24" s="12">
        <f t="shared" si="0"/>
        <v>-23.608792431830828</v>
      </c>
      <c r="H24" s="28"/>
      <c r="I24" s="10" t="s">
        <v>74</v>
      </c>
      <c r="J24" s="35">
        <v>20</v>
      </c>
      <c r="K24" s="35">
        <v>19</v>
      </c>
      <c r="L24" s="12">
        <v>34.42</v>
      </c>
      <c r="M24" s="12">
        <v>24.21</v>
      </c>
      <c r="N24" s="12">
        <f t="shared" si="1"/>
        <v>-29.662986635676937</v>
      </c>
    </row>
    <row r="25" spans="1:14" x14ac:dyDescent="0.25">
      <c r="A25" s="20"/>
      <c r="B25" s="17" t="s">
        <v>69</v>
      </c>
      <c r="C25" s="33">
        <v>28</v>
      </c>
      <c r="D25" s="33">
        <v>20</v>
      </c>
      <c r="E25" s="19">
        <v>31.06</v>
      </c>
      <c r="F25" s="19">
        <v>52.11</v>
      </c>
      <c r="G25" s="19">
        <f t="shared" si="0"/>
        <v>67.772054088860273</v>
      </c>
      <c r="H25" s="32"/>
      <c r="I25" s="17" t="s">
        <v>31</v>
      </c>
      <c r="J25" s="33">
        <v>19</v>
      </c>
      <c r="K25" s="33">
        <v>20</v>
      </c>
      <c r="L25" s="19">
        <v>38.18</v>
      </c>
      <c r="M25" s="19">
        <v>24.09</v>
      </c>
      <c r="N25" s="16">
        <f t="shared" si="1"/>
        <v>-36.904138292299635</v>
      </c>
    </row>
    <row r="26" spans="1:14" x14ac:dyDescent="0.25">
      <c r="B26" s="5" t="s">
        <v>54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19921875" style="1"/>
  </cols>
  <sheetData>
    <row r="1" spans="1:8" ht="70.150000000000006" customHeight="1" x14ac:dyDescent="0.25"/>
    <row r="2" spans="1:8" ht="19.899999999999999" customHeight="1" x14ac:dyDescent="0.25">
      <c r="A2" s="3" t="s">
        <v>61</v>
      </c>
      <c r="B2" s="3"/>
    </row>
    <row r="3" spans="1:8" s="5" customFormat="1" ht="12" customHeight="1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8" s="5" customFormat="1" ht="12" customHeight="1" x14ac:dyDescent="0.25"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8" s="5" customFormat="1" ht="12" customHeight="1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8" ht="12" customHeight="1" x14ac:dyDescent="0.25">
      <c r="B6" s="10" t="s">
        <v>1</v>
      </c>
      <c r="C6" s="11">
        <v>1</v>
      </c>
      <c r="D6" s="12">
        <v>1210.81</v>
      </c>
      <c r="E6" s="13"/>
      <c r="F6" s="10" t="s">
        <v>2</v>
      </c>
      <c r="G6" s="11">
        <v>1</v>
      </c>
      <c r="H6" s="12">
        <v>1829.91</v>
      </c>
    </row>
    <row r="7" spans="1:8" ht="12" customHeight="1" x14ac:dyDescent="0.25">
      <c r="B7" s="14" t="s">
        <v>2</v>
      </c>
      <c r="C7" s="15">
        <v>2</v>
      </c>
      <c r="D7" s="16">
        <v>1022.02</v>
      </c>
      <c r="E7" s="13"/>
      <c r="F7" s="14" t="s">
        <v>1</v>
      </c>
      <c r="G7" s="15">
        <v>2</v>
      </c>
      <c r="H7" s="16">
        <v>506.34</v>
      </c>
    </row>
    <row r="8" spans="1:8" ht="12" customHeight="1" x14ac:dyDescent="0.25">
      <c r="B8" s="17" t="s">
        <v>9</v>
      </c>
      <c r="C8" s="18">
        <v>3</v>
      </c>
      <c r="D8" s="19">
        <v>574.22</v>
      </c>
      <c r="E8" s="13"/>
      <c r="F8" s="17" t="s">
        <v>15</v>
      </c>
      <c r="G8" s="18">
        <v>3</v>
      </c>
      <c r="H8" s="19">
        <v>353.22</v>
      </c>
    </row>
    <row r="9" spans="1:8" ht="12" customHeight="1" x14ac:dyDescent="0.25">
      <c r="B9" s="10" t="s">
        <v>10</v>
      </c>
      <c r="C9" s="11">
        <v>4</v>
      </c>
      <c r="D9" s="12">
        <v>504.8</v>
      </c>
      <c r="E9" s="13"/>
      <c r="F9" s="10" t="s">
        <v>3</v>
      </c>
      <c r="G9" s="11">
        <v>4</v>
      </c>
      <c r="H9" s="12">
        <v>258.97000000000003</v>
      </c>
    </row>
    <row r="10" spans="1:8" ht="12" customHeight="1" x14ac:dyDescent="0.25">
      <c r="B10" s="14" t="s">
        <v>3</v>
      </c>
      <c r="C10" s="15">
        <v>5</v>
      </c>
      <c r="D10" s="16">
        <v>290.38</v>
      </c>
      <c r="E10" s="13"/>
      <c r="F10" s="14" t="s">
        <v>9</v>
      </c>
      <c r="G10" s="15">
        <v>5</v>
      </c>
      <c r="H10" s="16">
        <v>198.68</v>
      </c>
    </row>
    <row r="11" spans="1:8" ht="12" customHeight="1" x14ac:dyDescent="0.25">
      <c r="B11" s="17" t="s">
        <v>4</v>
      </c>
      <c r="C11" s="18">
        <v>6</v>
      </c>
      <c r="D11" s="19">
        <v>272.32</v>
      </c>
      <c r="E11" s="13"/>
      <c r="F11" s="17" t="s">
        <v>5</v>
      </c>
      <c r="G11" s="18">
        <v>6</v>
      </c>
      <c r="H11" s="19">
        <v>192.43</v>
      </c>
    </row>
    <row r="12" spans="1:8" ht="12" customHeight="1" x14ac:dyDescent="0.25">
      <c r="B12" s="10" t="s">
        <v>5</v>
      </c>
      <c r="C12" s="11">
        <v>7</v>
      </c>
      <c r="D12" s="12">
        <v>221.94</v>
      </c>
      <c r="E12" s="13"/>
      <c r="F12" s="10" t="s">
        <v>4</v>
      </c>
      <c r="G12" s="11">
        <v>7</v>
      </c>
      <c r="H12" s="12">
        <v>183.12</v>
      </c>
    </row>
    <row r="13" spans="1:8" ht="12" customHeight="1" x14ac:dyDescent="0.25">
      <c r="B13" s="14" t="s">
        <v>34</v>
      </c>
      <c r="C13" s="15">
        <v>8</v>
      </c>
      <c r="D13" s="16">
        <v>158.86000000000001</v>
      </c>
      <c r="E13" s="13"/>
      <c r="F13" s="14" t="s">
        <v>33</v>
      </c>
      <c r="G13" s="15">
        <v>8</v>
      </c>
      <c r="H13" s="16">
        <v>177.84</v>
      </c>
    </row>
    <row r="14" spans="1:8" ht="12" customHeight="1" x14ac:dyDescent="0.25">
      <c r="B14" s="17" t="s">
        <v>17</v>
      </c>
      <c r="C14" s="18">
        <v>9</v>
      </c>
      <c r="D14" s="19">
        <v>138.94999999999999</v>
      </c>
      <c r="E14" s="13"/>
      <c r="F14" s="17" t="s">
        <v>32</v>
      </c>
      <c r="G14" s="18">
        <v>9</v>
      </c>
      <c r="H14" s="19">
        <v>138.9</v>
      </c>
    </row>
    <row r="15" spans="1:8" ht="12" customHeight="1" x14ac:dyDescent="0.25">
      <c r="B15" s="10" t="s">
        <v>32</v>
      </c>
      <c r="C15" s="11">
        <v>10</v>
      </c>
      <c r="D15" s="12">
        <v>138.26</v>
      </c>
      <c r="E15" s="13"/>
      <c r="F15" s="10" t="s">
        <v>36</v>
      </c>
      <c r="G15" s="11">
        <v>10</v>
      </c>
      <c r="H15" s="12">
        <v>93.08</v>
      </c>
    </row>
    <row r="16" spans="1:8" ht="12" customHeight="1" x14ac:dyDescent="0.25">
      <c r="B16" s="14" t="s">
        <v>15</v>
      </c>
      <c r="C16" s="15">
        <v>11</v>
      </c>
      <c r="D16" s="16">
        <v>115.7</v>
      </c>
      <c r="E16" s="13"/>
      <c r="F16" s="14" t="s">
        <v>10</v>
      </c>
      <c r="G16" s="15">
        <v>11</v>
      </c>
      <c r="H16" s="16">
        <v>77.59</v>
      </c>
    </row>
    <row r="17" spans="2:8" ht="12" customHeight="1" x14ac:dyDescent="0.25">
      <c r="B17" s="17" t="s">
        <v>33</v>
      </c>
      <c r="C17" s="18">
        <v>12</v>
      </c>
      <c r="D17" s="19">
        <v>103.46</v>
      </c>
      <c r="E17" s="13"/>
      <c r="F17" s="17" t="s">
        <v>17</v>
      </c>
      <c r="G17" s="18">
        <v>12</v>
      </c>
      <c r="H17" s="19">
        <v>76.900000000000006</v>
      </c>
    </row>
    <row r="18" spans="2:8" ht="12" customHeight="1" x14ac:dyDescent="0.25">
      <c r="B18" s="10" t="s">
        <v>39</v>
      </c>
      <c r="C18" s="11">
        <v>13</v>
      </c>
      <c r="D18" s="12">
        <v>101.39</v>
      </c>
      <c r="E18" s="13"/>
      <c r="F18" s="10" t="s">
        <v>19</v>
      </c>
      <c r="G18" s="11">
        <v>13</v>
      </c>
      <c r="H18" s="12">
        <v>61.37</v>
      </c>
    </row>
    <row r="19" spans="2:8" ht="12" customHeight="1" x14ac:dyDescent="0.25">
      <c r="B19" s="14" t="s">
        <v>31</v>
      </c>
      <c r="C19" s="15">
        <v>14</v>
      </c>
      <c r="D19" s="16">
        <v>97.58</v>
      </c>
      <c r="E19" s="13"/>
      <c r="F19" s="14" t="s">
        <v>37</v>
      </c>
      <c r="G19" s="15">
        <v>14</v>
      </c>
      <c r="H19" s="16">
        <v>55.37</v>
      </c>
    </row>
    <row r="20" spans="2:8" ht="12" customHeight="1" x14ac:dyDescent="0.25">
      <c r="B20" s="17" t="s">
        <v>36</v>
      </c>
      <c r="C20" s="18">
        <v>15</v>
      </c>
      <c r="D20" s="19">
        <v>94</v>
      </c>
      <c r="E20" s="13"/>
      <c r="F20" s="17" t="s">
        <v>23</v>
      </c>
      <c r="G20" s="18">
        <v>15</v>
      </c>
      <c r="H20" s="19">
        <v>45.29</v>
      </c>
    </row>
    <row r="21" spans="2:8" ht="12" customHeight="1" x14ac:dyDescent="0.25">
      <c r="B21" s="10" t="s">
        <v>13</v>
      </c>
      <c r="C21" s="11">
        <v>16</v>
      </c>
      <c r="D21" s="12">
        <v>74.569999999999993</v>
      </c>
      <c r="E21" s="13"/>
      <c r="F21" s="10" t="s">
        <v>46</v>
      </c>
      <c r="G21" s="11">
        <v>16</v>
      </c>
      <c r="H21" s="12">
        <v>39.82</v>
      </c>
    </row>
    <row r="22" spans="2:8" ht="12" customHeight="1" x14ac:dyDescent="0.25">
      <c r="B22" s="14" t="s">
        <v>45</v>
      </c>
      <c r="C22" s="15">
        <v>17</v>
      </c>
      <c r="D22" s="16">
        <v>73.44</v>
      </c>
      <c r="E22" s="13"/>
      <c r="F22" s="14" t="s">
        <v>40</v>
      </c>
      <c r="G22" s="15">
        <v>17</v>
      </c>
      <c r="H22" s="16">
        <v>39.28</v>
      </c>
    </row>
    <row r="23" spans="2:8" ht="12" customHeight="1" x14ac:dyDescent="0.25">
      <c r="B23" s="17" t="s">
        <v>14</v>
      </c>
      <c r="C23" s="18">
        <v>18</v>
      </c>
      <c r="D23" s="19">
        <v>72.19</v>
      </c>
      <c r="E23" s="13"/>
      <c r="F23" s="17" t="s">
        <v>12</v>
      </c>
      <c r="G23" s="18">
        <v>18</v>
      </c>
      <c r="H23" s="19">
        <v>38.619999999999997</v>
      </c>
    </row>
    <row r="24" spans="2:8" ht="12" customHeight="1" x14ac:dyDescent="0.25">
      <c r="B24" s="10" t="s">
        <v>12</v>
      </c>
      <c r="C24" s="11">
        <v>19</v>
      </c>
      <c r="D24" s="12">
        <v>71.88</v>
      </c>
      <c r="E24" s="13"/>
      <c r="F24" s="10" t="s">
        <v>31</v>
      </c>
      <c r="G24" s="11">
        <v>19</v>
      </c>
      <c r="H24" s="12">
        <v>38.18</v>
      </c>
    </row>
    <row r="25" spans="2:8" ht="12" customHeight="1" x14ac:dyDescent="0.25">
      <c r="B25" s="17" t="s">
        <v>19</v>
      </c>
      <c r="C25" s="18">
        <v>20</v>
      </c>
      <c r="D25" s="19">
        <v>66.510000000000005</v>
      </c>
      <c r="E25" s="21"/>
      <c r="F25" s="17" t="s">
        <v>74</v>
      </c>
      <c r="G25" s="18">
        <v>20</v>
      </c>
      <c r="H25" s="19">
        <v>34.42</v>
      </c>
    </row>
    <row r="26" spans="2:8" ht="12" customHeight="1" x14ac:dyDescent="0.25">
      <c r="B26" s="5" t="s">
        <v>43</v>
      </c>
    </row>
    <row r="27" spans="2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19921875" style="1"/>
  </cols>
  <sheetData>
    <row r="1" spans="1:14" ht="70.150000000000006" customHeight="1" x14ac:dyDescent="0.25"/>
    <row r="2" spans="1:14" ht="19.899999999999999" customHeight="1" x14ac:dyDescent="0.25">
      <c r="A2" s="3" t="s">
        <v>56</v>
      </c>
      <c r="B2" s="3"/>
    </row>
    <row r="3" spans="1:14" s="5" customFormat="1" ht="12" customHeight="1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s="5" customFormat="1" ht="12" customHeight="1" x14ac:dyDescent="0.25"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s="5" customFormat="1" ht="12" customHeight="1" x14ac:dyDescent="0.25">
      <c r="A5" s="4"/>
      <c r="B5" s="108"/>
      <c r="C5" s="25">
        <v>2007</v>
      </c>
      <c r="D5" s="25">
        <v>2008</v>
      </c>
      <c r="E5" s="25">
        <v>2007</v>
      </c>
      <c r="F5" s="25">
        <v>2008</v>
      </c>
      <c r="G5" s="112"/>
      <c r="H5" s="26"/>
      <c r="I5" s="108"/>
      <c r="J5" s="25">
        <v>2007</v>
      </c>
      <c r="K5" s="25">
        <v>2008</v>
      </c>
      <c r="L5" s="25">
        <v>2007</v>
      </c>
      <c r="M5" s="25">
        <v>2008</v>
      </c>
      <c r="N5" s="114"/>
    </row>
    <row r="6" spans="1:14" ht="12" customHeight="1" x14ac:dyDescent="0.25">
      <c r="B6" s="10" t="s">
        <v>1</v>
      </c>
      <c r="C6" s="35">
        <v>1</v>
      </c>
      <c r="D6" s="35">
        <v>1</v>
      </c>
      <c r="E6" s="12">
        <v>1169.6300000000001</v>
      </c>
      <c r="F6" s="12">
        <v>1210.81</v>
      </c>
      <c r="G6" s="12">
        <f>(F6/E6-1)*100</f>
        <v>3.5207715260381356</v>
      </c>
      <c r="H6" s="28"/>
      <c r="I6" s="10" t="s">
        <v>2</v>
      </c>
      <c r="J6" s="35">
        <v>1</v>
      </c>
      <c r="K6" s="35">
        <v>1</v>
      </c>
      <c r="L6" s="12">
        <v>2045.06</v>
      </c>
      <c r="M6" s="12">
        <v>1829.91</v>
      </c>
      <c r="N6" s="12">
        <f>(M6/L6-1)*100</f>
        <v>-10.520473726932211</v>
      </c>
    </row>
    <row r="7" spans="1:14" ht="12" customHeight="1" x14ac:dyDescent="0.25">
      <c r="B7" s="14" t="s">
        <v>2</v>
      </c>
      <c r="C7" s="37">
        <v>2</v>
      </c>
      <c r="D7" s="37">
        <v>2</v>
      </c>
      <c r="E7" s="16">
        <v>977.74</v>
      </c>
      <c r="F7" s="16">
        <v>1022.02</v>
      </c>
      <c r="G7" s="16">
        <f t="shared" ref="G7:G25" si="0">(F7/E7-1)*100</f>
        <v>4.5288113404381436</v>
      </c>
      <c r="H7" s="30"/>
      <c r="I7" s="14" t="s">
        <v>1</v>
      </c>
      <c r="J7" s="37">
        <v>2</v>
      </c>
      <c r="K7" s="37">
        <v>2</v>
      </c>
      <c r="L7" s="16">
        <v>578.08000000000004</v>
      </c>
      <c r="M7" s="16">
        <v>506.34</v>
      </c>
      <c r="N7" s="16">
        <f t="shared" ref="N7:N25" si="1">(M7/L7-1)*100</f>
        <v>-12.410047052311112</v>
      </c>
    </row>
    <row r="8" spans="1:14" ht="12" customHeight="1" x14ac:dyDescent="0.25">
      <c r="B8" s="17" t="s">
        <v>9</v>
      </c>
      <c r="C8" s="33">
        <v>3</v>
      </c>
      <c r="D8" s="33">
        <v>3</v>
      </c>
      <c r="E8" s="19">
        <v>614.16</v>
      </c>
      <c r="F8" s="19">
        <v>574.22</v>
      </c>
      <c r="G8" s="19">
        <f t="shared" si="0"/>
        <v>-6.5031913507880628</v>
      </c>
      <c r="H8" s="32"/>
      <c r="I8" s="17" t="s">
        <v>15</v>
      </c>
      <c r="J8" s="33">
        <v>5</v>
      </c>
      <c r="K8" s="33">
        <v>3</v>
      </c>
      <c r="L8" s="19">
        <v>244.62</v>
      </c>
      <c r="M8" s="19">
        <v>353.22</v>
      </c>
      <c r="N8" s="19">
        <f t="shared" si="1"/>
        <v>44.39538876624971</v>
      </c>
    </row>
    <row r="9" spans="1:14" ht="12" customHeight="1" x14ac:dyDescent="0.25">
      <c r="B9" s="10" t="s">
        <v>10</v>
      </c>
      <c r="C9" s="35">
        <v>5</v>
      </c>
      <c r="D9" s="35">
        <v>4</v>
      </c>
      <c r="E9" s="12">
        <v>313.51</v>
      </c>
      <c r="F9" s="12">
        <v>504.8</v>
      </c>
      <c r="G9" s="12">
        <f t="shared" si="0"/>
        <v>61.015597588593671</v>
      </c>
      <c r="H9" s="28"/>
      <c r="I9" s="10" t="s">
        <v>3</v>
      </c>
      <c r="J9" s="35">
        <v>3</v>
      </c>
      <c r="K9" s="35">
        <v>4</v>
      </c>
      <c r="L9" s="12">
        <v>287.04000000000002</v>
      </c>
      <c r="M9" s="12">
        <v>258.97000000000003</v>
      </c>
      <c r="N9" s="12">
        <f t="shared" si="1"/>
        <v>-9.7791248606465935</v>
      </c>
    </row>
    <row r="10" spans="1:14" ht="12" customHeight="1" x14ac:dyDescent="0.25">
      <c r="B10" s="14" t="s">
        <v>3</v>
      </c>
      <c r="C10" s="37">
        <v>4</v>
      </c>
      <c r="D10" s="37">
        <v>5</v>
      </c>
      <c r="E10" s="16">
        <v>333.23</v>
      </c>
      <c r="F10" s="16">
        <v>290.38</v>
      </c>
      <c r="G10" s="16">
        <f t="shared" si="0"/>
        <v>-12.858986285748585</v>
      </c>
      <c r="H10" s="30"/>
      <c r="I10" s="14" t="s">
        <v>9</v>
      </c>
      <c r="J10" s="37">
        <v>4</v>
      </c>
      <c r="K10" s="37">
        <v>5</v>
      </c>
      <c r="L10" s="16">
        <v>276.83</v>
      </c>
      <c r="M10" s="16">
        <v>198.68</v>
      </c>
      <c r="N10" s="16">
        <f t="shared" si="1"/>
        <v>-28.230321858180108</v>
      </c>
    </row>
    <row r="11" spans="1:14" ht="12" customHeight="1" x14ac:dyDescent="0.25">
      <c r="B11" s="17" t="s">
        <v>4</v>
      </c>
      <c r="C11" s="33">
        <v>6</v>
      </c>
      <c r="D11" s="33">
        <v>6</v>
      </c>
      <c r="E11" s="19">
        <v>285.68</v>
      </c>
      <c r="F11" s="19">
        <v>272.32</v>
      </c>
      <c r="G11" s="19">
        <f t="shared" si="0"/>
        <v>-4.6765611873424877</v>
      </c>
      <c r="H11" s="32"/>
      <c r="I11" s="17" t="s">
        <v>5</v>
      </c>
      <c r="J11" s="33">
        <v>6</v>
      </c>
      <c r="K11" s="33">
        <v>6</v>
      </c>
      <c r="L11" s="19">
        <v>223.06</v>
      </c>
      <c r="M11" s="19">
        <v>192.43</v>
      </c>
      <c r="N11" s="19">
        <f t="shared" si="1"/>
        <v>-13.73173137272482</v>
      </c>
    </row>
    <row r="12" spans="1:14" ht="12" customHeight="1" x14ac:dyDescent="0.25">
      <c r="B12" s="10" t="s">
        <v>5</v>
      </c>
      <c r="C12" s="35">
        <v>7</v>
      </c>
      <c r="D12" s="35">
        <v>7</v>
      </c>
      <c r="E12" s="12">
        <v>170.59</v>
      </c>
      <c r="F12" s="12">
        <v>221.94</v>
      </c>
      <c r="G12" s="12">
        <f t="shared" si="0"/>
        <v>30.101412744006083</v>
      </c>
      <c r="H12" s="28"/>
      <c r="I12" s="10" t="s">
        <v>4</v>
      </c>
      <c r="J12" s="35">
        <v>7</v>
      </c>
      <c r="K12" s="35">
        <v>7</v>
      </c>
      <c r="L12" s="12">
        <v>184.76</v>
      </c>
      <c r="M12" s="12">
        <v>183.12</v>
      </c>
      <c r="N12" s="12">
        <f t="shared" si="1"/>
        <v>-0.88763801688676036</v>
      </c>
    </row>
    <row r="13" spans="1:14" ht="12" customHeight="1" x14ac:dyDescent="0.25">
      <c r="B13" s="14" t="s">
        <v>34</v>
      </c>
      <c r="C13" s="37">
        <v>17</v>
      </c>
      <c r="D13" s="37">
        <v>8</v>
      </c>
      <c r="E13" s="16">
        <v>66.11</v>
      </c>
      <c r="F13" s="16">
        <v>158.86000000000001</v>
      </c>
      <c r="G13" s="16">
        <f t="shared" si="0"/>
        <v>140.29647557101802</v>
      </c>
      <c r="H13" s="30"/>
      <c r="I13" s="14" t="s">
        <v>33</v>
      </c>
      <c r="J13" s="37">
        <v>8</v>
      </c>
      <c r="K13" s="37">
        <v>8</v>
      </c>
      <c r="L13" s="16">
        <v>151.79</v>
      </c>
      <c r="M13" s="16">
        <v>177.84</v>
      </c>
      <c r="N13" s="16">
        <f t="shared" si="1"/>
        <v>17.161868370775423</v>
      </c>
    </row>
    <row r="14" spans="1:14" ht="12" customHeight="1" x14ac:dyDescent="0.25">
      <c r="B14" s="17" t="s">
        <v>17</v>
      </c>
      <c r="C14" s="33">
        <v>9</v>
      </c>
      <c r="D14" s="33">
        <v>9</v>
      </c>
      <c r="E14" s="19">
        <v>113.49</v>
      </c>
      <c r="F14" s="19">
        <v>138.94999999999999</v>
      </c>
      <c r="G14" s="19">
        <f t="shared" si="0"/>
        <v>22.43369459864304</v>
      </c>
      <c r="H14" s="32"/>
      <c r="I14" s="17" t="s">
        <v>32</v>
      </c>
      <c r="J14" s="33">
        <v>9</v>
      </c>
      <c r="K14" s="33">
        <v>9</v>
      </c>
      <c r="L14" s="19">
        <v>148.66</v>
      </c>
      <c r="M14" s="19">
        <v>138.9</v>
      </c>
      <c r="N14" s="19">
        <f t="shared" si="1"/>
        <v>-6.5653168303511311</v>
      </c>
    </row>
    <row r="15" spans="1:14" ht="12" customHeight="1" x14ac:dyDescent="0.25">
      <c r="B15" s="10" t="s">
        <v>32</v>
      </c>
      <c r="C15" s="35">
        <v>21</v>
      </c>
      <c r="D15" s="35">
        <v>10</v>
      </c>
      <c r="E15" s="12">
        <v>46.27</v>
      </c>
      <c r="F15" s="12">
        <v>138.26</v>
      </c>
      <c r="G15" s="12">
        <f t="shared" si="0"/>
        <v>198.81132483250482</v>
      </c>
      <c r="H15" s="28"/>
      <c r="I15" s="10" t="s">
        <v>36</v>
      </c>
      <c r="J15" s="35">
        <v>10</v>
      </c>
      <c r="K15" s="35">
        <v>10</v>
      </c>
      <c r="L15" s="12">
        <v>84.18</v>
      </c>
      <c r="M15" s="12">
        <v>93.08</v>
      </c>
      <c r="N15" s="12">
        <f t="shared" si="1"/>
        <v>10.572582561178411</v>
      </c>
    </row>
    <row r="16" spans="1:14" ht="12" customHeight="1" x14ac:dyDescent="0.25">
      <c r="B16" s="14" t="s">
        <v>15</v>
      </c>
      <c r="C16" s="37">
        <v>8</v>
      </c>
      <c r="D16" s="37">
        <v>11</v>
      </c>
      <c r="E16" s="16">
        <v>152.21</v>
      </c>
      <c r="F16" s="16">
        <v>115.7</v>
      </c>
      <c r="G16" s="16">
        <f t="shared" si="0"/>
        <v>-23.986597464029956</v>
      </c>
      <c r="H16" s="30"/>
      <c r="I16" s="14" t="s">
        <v>10</v>
      </c>
      <c r="J16" s="37">
        <v>14</v>
      </c>
      <c r="K16" s="37">
        <v>11</v>
      </c>
      <c r="L16" s="16">
        <v>56.9</v>
      </c>
      <c r="M16" s="16">
        <v>77.59</v>
      </c>
      <c r="N16" s="16">
        <f t="shared" si="1"/>
        <v>36.362038664323393</v>
      </c>
    </row>
    <row r="17" spans="1:14" ht="12" customHeight="1" x14ac:dyDescent="0.25">
      <c r="B17" s="17" t="s">
        <v>33</v>
      </c>
      <c r="C17" s="33">
        <v>10</v>
      </c>
      <c r="D17" s="33">
        <v>12</v>
      </c>
      <c r="E17" s="19">
        <v>101.07</v>
      </c>
      <c r="F17" s="19">
        <v>103.46</v>
      </c>
      <c r="G17" s="19">
        <f t="shared" si="0"/>
        <v>2.3646977342435926</v>
      </c>
      <c r="H17" s="32"/>
      <c r="I17" s="17" t="s">
        <v>17</v>
      </c>
      <c r="J17" s="33">
        <v>11</v>
      </c>
      <c r="K17" s="33">
        <v>12</v>
      </c>
      <c r="L17" s="19">
        <v>74.33</v>
      </c>
      <c r="M17" s="19">
        <v>76.900000000000006</v>
      </c>
      <c r="N17" s="19">
        <f t="shared" si="1"/>
        <v>3.4575541504103358</v>
      </c>
    </row>
    <row r="18" spans="1:14" ht="12" customHeight="1" x14ac:dyDescent="0.25">
      <c r="B18" s="10" t="s">
        <v>39</v>
      </c>
      <c r="C18" s="35">
        <v>19</v>
      </c>
      <c r="D18" s="35">
        <v>13</v>
      </c>
      <c r="E18" s="12">
        <v>54.16</v>
      </c>
      <c r="F18" s="12">
        <v>101.39</v>
      </c>
      <c r="G18" s="12">
        <f t="shared" si="0"/>
        <v>87.204579025110803</v>
      </c>
      <c r="H18" s="28"/>
      <c r="I18" s="10" t="s">
        <v>19</v>
      </c>
      <c r="J18" s="35">
        <v>18</v>
      </c>
      <c r="K18" s="35">
        <v>13</v>
      </c>
      <c r="L18" s="12">
        <v>50.68</v>
      </c>
      <c r="M18" s="12">
        <v>61.37</v>
      </c>
      <c r="N18" s="12">
        <f t="shared" si="1"/>
        <v>21.09313338595107</v>
      </c>
    </row>
    <row r="19" spans="1:14" x14ac:dyDescent="0.25">
      <c r="B19" s="14" t="s">
        <v>31</v>
      </c>
      <c r="C19" s="37">
        <v>11</v>
      </c>
      <c r="D19" s="37">
        <v>14</v>
      </c>
      <c r="E19" s="16">
        <v>86.58</v>
      </c>
      <c r="F19" s="16">
        <v>97.58</v>
      </c>
      <c r="G19" s="16">
        <f t="shared" si="0"/>
        <v>12.705012705012697</v>
      </c>
      <c r="H19" s="30"/>
      <c r="I19" s="14" t="s">
        <v>37</v>
      </c>
      <c r="J19" s="37">
        <v>16</v>
      </c>
      <c r="K19" s="37">
        <v>14</v>
      </c>
      <c r="L19" s="16">
        <v>52.36</v>
      </c>
      <c r="M19" s="16">
        <v>55.37</v>
      </c>
      <c r="N19" s="16">
        <f t="shared" si="1"/>
        <v>5.7486631016042677</v>
      </c>
    </row>
    <row r="20" spans="1:14" x14ac:dyDescent="0.25">
      <c r="B20" s="17" t="s">
        <v>36</v>
      </c>
      <c r="C20" s="33">
        <v>30</v>
      </c>
      <c r="D20" s="33">
        <v>15</v>
      </c>
      <c r="E20" s="19">
        <v>26.53</v>
      </c>
      <c r="F20" s="19">
        <v>94</v>
      </c>
      <c r="G20" s="19">
        <f t="shared" si="0"/>
        <v>254.31586882774218</v>
      </c>
      <c r="H20" s="32"/>
      <c r="I20" s="17" t="s">
        <v>23</v>
      </c>
      <c r="J20" s="33">
        <v>24</v>
      </c>
      <c r="K20" s="33">
        <v>15</v>
      </c>
      <c r="L20" s="19">
        <v>29.94</v>
      </c>
      <c r="M20" s="19">
        <v>45.29</v>
      </c>
      <c r="N20" s="19">
        <f t="shared" si="1"/>
        <v>51.269205076820292</v>
      </c>
    </row>
    <row r="21" spans="1:14" x14ac:dyDescent="0.25">
      <c r="B21" s="10" t="s">
        <v>13</v>
      </c>
      <c r="C21" s="35">
        <v>16</v>
      </c>
      <c r="D21" s="35">
        <v>16</v>
      </c>
      <c r="E21" s="12">
        <v>70.36</v>
      </c>
      <c r="F21" s="12">
        <v>74.569999999999993</v>
      </c>
      <c r="G21" s="12">
        <f t="shared" si="0"/>
        <v>5.983513359863557</v>
      </c>
      <c r="H21" s="28"/>
      <c r="I21" s="10" t="s">
        <v>46</v>
      </c>
      <c r="J21" s="35">
        <v>19</v>
      </c>
      <c r="K21" s="35">
        <v>16</v>
      </c>
      <c r="L21" s="12">
        <v>49.73</v>
      </c>
      <c r="M21" s="12">
        <v>39.82</v>
      </c>
      <c r="N21" s="12">
        <f t="shared" si="1"/>
        <v>-19.927609089081034</v>
      </c>
    </row>
    <row r="22" spans="1:14" x14ac:dyDescent="0.25">
      <c r="B22" s="14" t="s">
        <v>45</v>
      </c>
      <c r="C22" s="37">
        <v>28</v>
      </c>
      <c r="D22" s="37">
        <v>17</v>
      </c>
      <c r="E22" s="16">
        <v>28.89</v>
      </c>
      <c r="F22" s="16">
        <v>73.44</v>
      </c>
      <c r="G22" s="16">
        <f t="shared" si="0"/>
        <v>154.20560747663549</v>
      </c>
      <c r="H22" s="30"/>
      <c r="I22" s="14" t="s">
        <v>40</v>
      </c>
      <c r="J22" s="37">
        <v>17</v>
      </c>
      <c r="K22" s="37">
        <v>17</v>
      </c>
      <c r="L22" s="16">
        <v>51.47</v>
      </c>
      <c r="M22" s="16">
        <v>39.28</v>
      </c>
      <c r="N22" s="16">
        <f t="shared" si="1"/>
        <v>-23.683699242277044</v>
      </c>
    </row>
    <row r="23" spans="1:14" x14ac:dyDescent="0.25">
      <c r="B23" s="17" t="s">
        <v>14</v>
      </c>
      <c r="C23" s="33">
        <v>12</v>
      </c>
      <c r="D23" s="33">
        <v>18</v>
      </c>
      <c r="E23" s="19">
        <v>82.29</v>
      </c>
      <c r="F23" s="19">
        <v>72.19</v>
      </c>
      <c r="G23" s="19">
        <f t="shared" si="0"/>
        <v>-12.273666302102326</v>
      </c>
      <c r="H23" s="32"/>
      <c r="I23" s="17" t="s">
        <v>12</v>
      </c>
      <c r="J23" s="33">
        <v>13</v>
      </c>
      <c r="K23" s="33">
        <v>18</v>
      </c>
      <c r="L23" s="19">
        <v>63.05</v>
      </c>
      <c r="M23" s="19">
        <v>38.619999999999997</v>
      </c>
      <c r="N23" s="19">
        <f t="shared" si="1"/>
        <v>-38.747026169706587</v>
      </c>
    </row>
    <row r="24" spans="1:14" x14ac:dyDescent="0.25">
      <c r="B24" s="10" t="s">
        <v>12</v>
      </c>
      <c r="C24" s="35">
        <v>13</v>
      </c>
      <c r="D24" s="35">
        <v>19</v>
      </c>
      <c r="E24" s="12">
        <v>80.75</v>
      </c>
      <c r="F24" s="12">
        <v>71.88</v>
      </c>
      <c r="G24" s="12">
        <f t="shared" si="0"/>
        <v>-10.984520123839015</v>
      </c>
      <c r="H24" s="28"/>
      <c r="I24" s="10" t="s">
        <v>31</v>
      </c>
      <c r="J24" s="35">
        <v>15</v>
      </c>
      <c r="K24" s="35">
        <v>19</v>
      </c>
      <c r="L24" s="12">
        <v>55.6</v>
      </c>
      <c r="M24" s="12">
        <v>38.18</v>
      </c>
      <c r="N24" s="12">
        <f t="shared" si="1"/>
        <v>-31.330935251798564</v>
      </c>
    </row>
    <row r="25" spans="1:14" x14ac:dyDescent="0.25">
      <c r="A25" s="20"/>
      <c r="B25" s="17" t="s">
        <v>19</v>
      </c>
      <c r="C25" s="33">
        <v>14</v>
      </c>
      <c r="D25" s="33">
        <v>20</v>
      </c>
      <c r="E25" s="19">
        <v>72.709999999999994</v>
      </c>
      <c r="F25" s="19">
        <v>66.510000000000005</v>
      </c>
      <c r="G25" s="19">
        <f t="shared" si="0"/>
        <v>-8.5270251684774969</v>
      </c>
      <c r="H25" s="32"/>
      <c r="I25" s="17" t="s">
        <v>74</v>
      </c>
      <c r="J25" s="33">
        <v>31</v>
      </c>
      <c r="K25" s="33">
        <v>20</v>
      </c>
      <c r="L25" s="19">
        <v>19</v>
      </c>
      <c r="M25" s="19">
        <v>34.42</v>
      </c>
      <c r="N25" s="33">
        <f t="shared" si="1"/>
        <v>81.157894736842124</v>
      </c>
    </row>
    <row r="26" spans="1:14" x14ac:dyDescent="0.25">
      <c r="B26" s="5" t="s">
        <v>43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9" width="11.19921875" style="1"/>
    <col min="10" max="10" width="12.3984375" style="1" bestFit="1" customWidth="1"/>
    <col min="11" max="16384" width="11.19921875" style="1"/>
  </cols>
  <sheetData>
    <row r="1" spans="1:10" ht="70.150000000000006" customHeight="1" x14ac:dyDescent="0.25"/>
    <row r="2" spans="1:10" ht="19.899999999999999" customHeight="1" x14ac:dyDescent="0.25">
      <c r="A2" s="3" t="s">
        <v>62</v>
      </c>
      <c r="B2" s="3"/>
    </row>
    <row r="3" spans="1:10" s="5" customFormat="1" ht="12" customHeight="1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10" s="5" customFormat="1" ht="12" customHeight="1" x14ac:dyDescent="0.25">
      <c r="B4" s="99" t="s">
        <v>8</v>
      </c>
      <c r="C4" s="126" t="s">
        <v>28</v>
      </c>
      <c r="D4" s="109"/>
      <c r="E4" s="6"/>
      <c r="F4" s="103" t="s">
        <v>8</v>
      </c>
      <c r="G4" s="126" t="s">
        <v>38</v>
      </c>
      <c r="H4" s="109"/>
    </row>
    <row r="5" spans="1:10" s="5" customFormat="1" ht="12" customHeight="1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10" ht="12" customHeight="1" x14ac:dyDescent="0.25">
      <c r="B6" s="10" t="s">
        <v>1</v>
      </c>
      <c r="C6" s="11">
        <v>1</v>
      </c>
      <c r="D6" s="12">
        <v>1169.6275075999999</v>
      </c>
      <c r="E6" s="13"/>
      <c r="F6" s="10" t="s">
        <v>2</v>
      </c>
      <c r="G6" s="11">
        <v>1</v>
      </c>
      <c r="H6" s="12">
        <v>2045.0639995900001</v>
      </c>
      <c r="J6" s="5"/>
    </row>
    <row r="7" spans="1:10" ht="12" customHeight="1" x14ac:dyDescent="0.25">
      <c r="B7" s="14" t="s">
        <v>2</v>
      </c>
      <c r="C7" s="15">
        <v>2</v>
      </c>
      <c r="D7" s="16">
        <v>977.73880761999999</v>
      </c>
      <c r="E7" s="13"/>
      <c r="F7" s="14" t="s">
        <v>1</v>
      </c>
      <c r="G7" s="15">
        <v>2</v>
      </c>
      <c r="H7" s="16">
        <v>578.07558563999999</v>
      </c>
      <c r="J7" s="5"/>
    </row>
    <row r="8" spans="1:10" ht="12" customHeight="1" x14ac:dyDescent="0.25">
      <c r="B8" s="17" t="s">
        <v>9</v>
      </c>
      <c r="C8" s="18">
        <v>3</v>
      </c>
      <c r="D8" s="19">
        <v>614.15724996999995</v>
      </c>
      <c r="E8" s="13"/>
      <c r="F8" s="17" t="s">
        <v>3</v>
      </c>
      <c r="G8" s="18">
        <v>3</v>
      </c>
      <c r="H8" s="19">
        <v>287.04267393999999</v>
      </c>
      <c r="J8" s="5"/>
    </row>
    <row r="9" spans="1:10" ht="12" customHeight="1" x14ac:dyDescent="0.25">
      <c r="B9" s="10" t="s">
        <v>3</v>
      </c>
      <c r="C9" s="11">
        <v>4</v>
      </c>
      <c r="D9" s="12">
        <v>333.22835140000001</v>
      </c>
      <c r="E9" s="13"/>
      <c r="F9" s="10" t="s">
        <v>9</v>
      </c>
      <c r="G9" s="11">
        <v>4</v>
      </c>
      <c r="H9" s="12">
        <v>276.83317578999998</v>
      </c>
      <c r="J9" s="5"/>
    </row>
    <row r="10" spans="1:10" ht="12" customHeight="1" x14ac:dyDescent="0.25">
      <c r="B10" s="14" t="s">
        <v>10</v>
      </c>
      <c r="C10" s="15">
        <v>5</v>
      </c>
      <c r="D10" s="16">
        <v>313.50760443000001</v>
      </c>
      <c r="E10" s="13"/>
      <c r="F10" s="14" t="s">
        <v>15</v>
      </c>
      <c r="G10" s="15">
        <v>5</v>
      </c>
      <c r="H10" s="16">
        <v>244.61517348000001</v>
      </c>
      <c r="J10" s="5"/>
    </row>
    <row r="11" spans="1:10" ht="12" customHeight="1" x14ac:dyDescent="0.25">
      <c r="B11" s="17" t="s">
        <v>4</v>
      </c>
      <c r="C11" s="18">
        <v>6</v>
      </c>
      <c r="D11" s="19">
        <v>285.67757280000001</v>
      </c>
      <c r="E11" s="13"/>
      <c r="F11" s="17" t="s">
        <v>5</v>
      </c>
      <c r="G11" s="18">
        <v>6</v>
      </c>
      <c r="H11" s="19">
        <v>223.06485275</v>
      </c>
      <c r="J11" s="5"/>
    </row>
    <row r="12" spans="1:10" ht="12" customHeight="1" x14ac:dyDescent="0.25">
      <c r="B12" s="10" t="s">
        <v>5</v>
      </c>
      <c r="C12" s="11">
        <v>7</v>
      </c>
      <c r="D12" s="12">
        <v>170.59400166</v>
      </c>
      <c r="E12" s="13"/>
      <c r="F12" s="10" t="s">
        <v>4</v>
      </c>
      <c r="G12" s="11">
        <v>7</v>
      </c>
      <c r="H12" s="12">
        <v>184.76158121</v>
      </c>
      <c r="J12" s="5"/>
    </row>
    <row r="13" spans="1:10" ht="12" customHeight="1" x14ac:dyDescent="0.25">
      <c r="B13" s="14" t="s">
        <v>15</v>
      </c>
      <c r="C13" s="15">
        <v>8</v>
      </c>
      <c r="D13" s="16">
        <v>152.21056920999999</v>
      </c>
      <c r="E13" s="13"/>
      <c r="F13" s="14" t="s">
        <v>33</v>
      </c>
      <c r="G13" s="15">
        <v>8</v>
      </c>
      <c r="H13" s="16">
        <v>151.78854132000001</v>
      </c>
      <c r="J13" s="5"/>
    </row>
    <row r="14" spans="1:10" ht="12" customHeight="1" x14ac:dyDescent="0.25">
      <c r="B14" s="17" t="s">
        <v>32</v>
      </c>
      <c r="C14" s="18">
        <v>9</v>
      </c>
      <c r="D14" s="19">
        <v>113.49311176000001</v>
      </c>
      <c r="E14" s="13"/>
      <c r="F14" s="17" t="s">
        <v>32</v>
      </c>
      <c r="G14" s="18">
        <v>9</v>
      </c>
      <c r="H14" s="19">
        <v>148.66478828999999</v>
      </c>
      <c r="J14" s="5"/>
    </row>
    <row r="15" spans="1:10" ht="12" customHeight="1" x14ac:dyDescent="0.25">
      <c r="B15" s="10" t="s">
        <v>33</v>
      </c>
      <c r="C15" s="11">
        <v>10</v>
      </c>
      <c r="D15" s="12">
        <v>101.06570811</v>
      </c>
      <c r="E15" s="13"/>
      <c r="F15" s="10" t="s">
        <v>36</v>
      </c>
      <c r="G15" s="11">
        <v>10</v>
      </c>
      <c r="H15" s="12">
        <v>84.176762969999999</v>
      </c>
    </row>
    <row r="16" spans="1:10" ht="12" customHeight="1" x14ac:dyDescent="0.25">
      <c r="B16" s="14" t="s">
        <v>31</v>
      </c>
      <c r="C16" s="15">
        <v>11</v>
      </c>
      <c r="D16" s="16">
        <v>86.575218489999997</v>
      </c>
      <c r="E16" s="13"/>
      <c r="F16" s="14" t="s">
        <v>17</v>
      </c>
      <c r="G16" s="15">
        <v>11</v>
      </c>
      <c r="H16" s="16">
        <v>74.330994720000007</v>
      </c>
    </row>
    <row r="17" spans="1:8" ht="12" customHeight="1" x14ac:dyDescent="0.25">
      <c r="B17" s="17" t="s">
        <v>14</v>
      </c>
      <c r="C17" s="18">
        <v>12</v>
      </c>
      <c r="D17" s="19">
        <v>82.286817679999999</v>
      </c>
      <c r="E17" s="13"/>
      <c r="F17" s="17" t="s">
        <v>14</v>
      </c>
      <c r="G17" s="18">
        <v>12</v>
      </c>
      <c r="H17" s="19">
        <v>65.546439899999996</v>
      </c>
    </row>
    <row r="18" spans="1:8" ht="12" customHeight="1" x14ac:dyDescent="0.25">
      <c r="B18" s="10" t="s">
        <v>12</v>
      </c>
      <c r="C18" s="11">
        <v>13</v>
      </c>
      <c r="D18" s="12">
        <v>80.751546349999998</v>
      </c>
      <c r="E18" s="13"/>
      <c r="F18" s="10" t="s">
        <v>12</v>
      </c>
      <c r="G18" s="11">
        <v>13</v>
      </c>
      <c r="H18" s="12">
        <v>63.052693660000003</v>
      </c>
    </row>
    <row r="19" spans="1:8" ht="12" customHeight="1" x14ac:dyDescent="0.25">
      <c r="B19" s="14" t="s">
        <v>19</v>
      </c>
      <c r="C19" s="15">
        <v>14</v>
      </c>
      <c r="D19" s="16">
        <v>72.711690790000006</v>
      </c>
      <c r="E19" s="13"/>
      <c r="F19" s="14" t="s">
        <v>10</v>
      </c>
      <c r="G19" s="15">
        <v>14</v>
      </c>
      <c r="H19" s="16">
        <v>56.902571700000003</v>
      </c>
    </row>
    <row r="20" spans="1:8" ht="12" customHeight="1" x14ac:dyDescent="0.25">
      <c r="B20" s="17" t="s">
        <v>11</v>
      </c>
      <c r="C20" s="18">
        <v>15</v>
      </c>
      <c r="D20" s="19">
        <v>71.76646581</v>
      </c>
      <c r="E20" s="13"/>
      <c r="F20" s="17" t="s">
        <v>31</v>
      </c>
      <c r="G20" s="18">
        <v>15</v>
      </c>
      <c r="H20" s="19">
        <v>55.599615919999998</v>
      </c>
    </row>
    <row r="21" spans="1:8" ht="12" customHeight="1" x14ac:dyDescent="0.25">
      <c r="B21" s="10" t="s">
        <v>13</v>
      </c>
      <c r="C21" s="11">
        <v>16</v>
      </c>
      <c r="D21" s="12">
        <v>70.359403099999994</v>
      </c>
      <c r="E21" s="13"/>
      <c r="F21" s="10" t="s">
        <v>37</v>
      </c>
      <c r="G21" s="11">
        <v>16</v>
      </c>
      <c r="H21" s="12">
        <v>52.357734860000001</v>
      </c>
    </row>
    <row r="22" spans="1:8" ht="12" customHeight="1" x14ac:dyDescent="0.25">
      <c r="B22" s="14" t="s">
        <v>34</v>
      </c>
      <c r="C22" s="15">
        <v>17</v>
      </c>
      <c r="D22" s="16">
        <v>66.107370369999998</v>
      </c>
      <c r="E22" s="13"/>
      <c r="F22" s="14" t="s">
        <v>68</v>
      </c>
      <c r="G22" s="15">
        <v>17</v>
      </c>
      <c r="H22" s="16">
        <v>51.467320020000003</v>
      </c>
    </row>
    <row r="23" spans="1:8" ht="12" customHeight="1" x14ac:dyDescent="0.25">
      <c r="B23" s="17" t="s">
        <v>16</v>
      </c>
      <c r="C23" s="18">
        <v>18</v>
      </c>
      <c r="D23" s="19">
        <v>64.137780149999998</v>
      </c>
      <c r="E23" s="13"/>
      <c r="F23" s="17" t="s">
        <v>19</v>
      </c>
      <c r="G23" s="18">
        <v>18</v>
      </c>
      <c r="H23" s="19">
        <v>50.684218450000003</v>
      </c>
    </row>
    <row r="24" spans="1:8" ht="12" customHeight="1" x14ac:dyDescent="0.25">
      <c r="B24" s="10" t="s">
        <v>39</v>
      </c>
      <c r="C24" s="11">
        <v>19</v>
      </c>
      <c r="D24" s="12">
        <v>54.162890390000001</v>
      </c>
      <c r="E24" s="13"/>
      <c r="F24" s="10" t="s">
        <v>40</v>
      </c>
      <c r="G24" s="11">
        <v>19</v>
      </c>
      <c r="H24" s="12">
        <v>49.729114269999997</v>
      </c>
    </row>
    <row r="25" spans="1:8" ht="12" customHeight="1" x14ac:dyDescent="0.25">
      <c r="A25" s="20"/>
      <c r="B25" s="17" t="s">
        <v>40</v>
      </c>
      <c r="C25" s="18">
        <v>20</v>
      </c>
      <c r="D25" s="19">
        <v>48.487796709999998</v>
      </c>
      <c r="E25" s="21"/>
      <c r="F25" s="17" t="s">
        <v>21</v>
      </c>
      <c r="G25" s="18">
        <v>20</v>
      </c>
      <c r="H25" s="19">
        <v>47.258477739999996</v>
      </c>
    </row>
    <row r="26" spans="1:8" ht="12" customHeight="1" x14ac:dyDescent="0.25">
      <c r="B26" s="5" t="s">
        <v>43</v>
      </c>
    </row>
    <row r="27" spans="1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19921875" style="1"/>
  </cols>
  <sheetData>
    <row r="1" spans="1:14" ht="70.150000000000006" customHeight="1" x14ac:dyDescent="0.25"/>
    <row r="2" spans="1:14" ht="19.899999999999999" customHeight="1" x14ac:dyDescent="0.25">
      <c r="A2" s="3" t="s">
        <v>63</v>
      </c>
      <c r="B2" s="3"/>
    </row>
    <row r="3" spans="1:14" s="5" customFormat="1" ht="12" customHeight="1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s="5" customFormat="1" ht="12" customHeight="1" x14ac:dyDescent="0.25"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s="5" customFormat="1" ht="12" customHeight="1" x14ac:dyDescent="0.25">
      <c r="A5" s="4"/>
      <c r="B5" s="108"/>
      <c r="C5" s="25">
        <v>2006</v>
      </c>
      <c r="D5" s="25">
        <v>2007</v>
      </c>
      <c r="E5" s="25">
        <v>2006</v>
      </c>
      <c r="F5" s="25">
        <v>2007</v>
      </c>
      <c r="G5" s="112"/>
      <c r="H5" s="26"/>
      <c r="I5" s="108"/>
      <c r="J5" s="25">
        <v>2006</v>
      </c>
      <c r="K5" s="25">
        <v>2007</v>
      </c>
      <c r="L5" s="25">
        <v>2006</v>
      </c>
      <c r="M5" s="25">
        <v>2007</v>
      </c>
      <c r="N5" s="114"/>
    </row>
    <row r="6" spans="1:14" ht="12" customHeight="1" x14ac:dyDescent="0.25">
      <c r="B6" s="10" t="s">
        <v>1</v>
      </c>
      <c r="C6" s="35">
        <v>1</v>
      </c>
      <c r="D6" s="35">
        <v>1</v>
      </c>
      <c r="E6" s="12">
        <v>1241.6099999999999</v>
      </c>
      <c r="F6" s="12">
        <v>1169.6275075999999</v>
      </c>
      <c r="G6" s="27">
        <f>(F6/E6-1)*100</f>
        <v>-5.7975122945208231</v>
      </c>
      <c r="H6" s="28"/>
      <c r="I6" s="10" t="s">
        <v>2</v>
      </c>
      <c r="J6" s="35">
        <v>1</v>
      </c>
      <c r="K6" s="35">
        <v>1</v>
      </c>
      <c r="L6" s="12">
        <v>2213.7199999999998</v>
      </c>
      <c r="M6" s="12">
        <v>2045.0639995900001</v>
      </c>
      <c r="N6" s="12">
        <f>(M6/L6-1)*100</f>
        <v>-7.6186690462208269</v>
      </c>
    </row>
    <row r="7" spans="1:14" ht="12" customHeight="1" x14ac:dyDescent="0.25">
      <c r="B7" s="14" t="s">
        <v>2</v>
      </c>
      <c r="C7" s="37">
        <v>2</v>
      </c>
      <c r="D7" s="37">
        <v>2</v>
      </c>
      <c r="E7" s="16">
        <v>895.18</v>
      </c>
      <c r="F7" s="16">
        <v>977.73880761999999</v>
      </c>
      <c r="G7" s="29">
        <f t="shared" ref="G7:G25" si="0">(F7/E7-1)*100</f>
        <v>9.2225929556067001</v>
      </c>
      <c r="H7" s="30"/>
      <c r="I7" s="14" t="s">
        <v>1</v>
      </c>
      <c r="J7" s="37">
        <v>2</v>
      </c>
      <c r="K7" s="37">
        <v>2</v>
      </c>
      <c r="L7" s="16">
        <v>624.47</v>
      </c>
      <c r="M7" s="16">
        <v>578.07558563999999</v>
      </c>
      <c r="N7" s="16">
        <f t="shared" ref="N7:N25" si="1">(M7/L7-1)*100</f>
        <v>-7.4294064342562578</v>
      </c>
    </row>
    <row r="8" spans="1:14" ht="12" customHeight="1" x14ac:dyDescent="0.25">
      <c r="B8" s="17" t="s">
        <v>9</v>
      </c>
      <c r="C8" s="33">
        <v>3</v>
      </c>
      <c r="D8" s="33">
        <v>3</v>
      </c>
      <c r="E8" s="19">
        <v>585.97</v>
      </c>
      <c r="F8" s="19">
        <v>614.15724996999995</v>
      </c>
      <c r="G8" s="31">
        <f t="shared" si="0"/>
        <v>4.8103571804017031</v>
      </c>
      <c r="H8" s="32"/>
      <c r="I8" s="17" t="s">
        <v>3</v>
      </c>
      <c r="J8" s="33">
        <v>3</v>
      </c>
      <c r="K8" s="33">
        <v>3</v>
      </c>
      <c r="L8" s="19">
        <v>300.02999999999997</v>
      </c>
      <c r="M8" s="19">
        <v>287.04267393999999</v>
      </c>
      <c r="N8" s="19">
        <f t="shared" si="1"/>
        <v>-4.3286758190847596</v>
      </c>
    </row>
    <row r="9" spans="1:14" ht="12" customHeight="1" x14ac:dyDescent="0.25">
      <c r="B9" s="10" t="s">
        <v>3</v>
      </c>
      <c r="C9" s="35">
        <v>5</v>
      </c>
      <c r="D9" s="35">
        <v>4</v>
      </c>
      <c r="E9" s="12">
        <v>369.56</v>
      </c>
      <c r="F9" s="12">
        <v>333.22835140000001</v>
      </c>
      <c r="G9" s="27">
        <f t="shared" si="0"/>
        <v>-9.8310554713713643</v>
      </c>
      <c r="H9" s="28"/>
      <c r="I9" s="10" t="s">
        <v>9</v>
      </c>
      <c r="J9" s="35">
        <v>4</v>
      </c>
      <c r="K9" s="35">
        <v>4</v>
      </c>
      <c r="L9" s="12">
        <v>231.45</v>
      </c>
      <c r="M9" s="12">
        <v>276.83317578999998</v>
      </c>
      <c r="N9" s="12">
        <f t="shared" si="1"/>
        <v>19.608198656297262</v>
      </c>
    </row>
    <row r="10" spans="1:14" ht="12" customHeight="1" x14ac:dyDescent="0.25">
      <c r="B10" s="14" t="s">
        <v>10</v>
      </c>
      <c r="C10" s="37">
        <v>4</v>
      </c>
      <c r="D10" s="37">
        <v>5</v>
      </c>
      <c r="E10" s="16">
        <v>385.67</v>
      </c>
      <c r="F10" s="16">
        <v>313.50760443000001</v>
      </c>
      <c r="G10" s="29">
        <f t="shared" si="0"/>
        <v>-18.710917512381052</v>
      </c>
      <c r="H10" s="30"/>
      <c r="I10" s="14" t="s">
        <v>15</v>
      </c>
      <c r="J10" s="37">
        <v>8</v>
      </c>
      <c r="K10" s="37">
        <v>5</v>
      </c>
      <c r="L10" s="16">
        <v>120.47</v>
      </c>
      <c r="M10" s="16">
        <v>244.61517348000001</v>
      </c>
      <c r="N10" s="16">
        <f t="shared" si="1"/>
        <v>103.05069600730472</v>
      </c>
    </row>
    <row r="11" spans="1:14" ht="12" customHeight="1" x14ac:dyDescent="0.25">
      <c r="B11" s="17" t="s">
        <v>4</v>
      </c>
      <c r="C11" s="33">
        <v>6</v>
      </c>
      <c r="D11" s="33">
        <v>6</v>
      </c>
      <c r="E11" s="19">
        <v>277.02999999999997</v>
      </c>
      <c r="F11" s="19">
        <v>285.67757280000001</v>
      </c>
      <c r="G11" s="31">
        <f t="shared" si="0"/>
        <v>3.1215293650507236</v>
      </c>
      <c r="H11" s="32"/>
      <c r="I11" s="17" t="s">
        <v>5</v>
      </c>
      <c r="J11" s="33">
        <v>6</v>
      </c>
      <c r="K11" s="33">
        <v>6</v>
      </c>
      <c r="L11" s="19">
        <v>202.67</v>
      </c>
      <c r="M11" s="19">
        <v>223.06485275</v>
      </c>
      <c r="N11" s="19">
        <f t="shared" si="1"/>
        <v>10.06308420091775</v>
      </c>
    </row>
    <row r="12" spans="1:14" ht="12" customHeight="1" x14ac:dyDescent="0.25">
      <c r="B12" s="10" t="s">
        <v>5</v>
      </c>
      <c r="C12" s="35">
        <v>7</v>
      </c>
      <c r="D12" s="35">
        <v>7</v>
      </c>
      <c r="E12" s="12">
        <v>185.77</v>
      </c>
      <c r="F12" s="12">
        <v>170.59400166</v>
      </c>
      <c r="G12" s="27">
        <f t="shared" si="0"/>
        <v>-8.1692406416536638</v>
      </c>
      <c r="H12" s="28"/>
      <c r="I12" s="10" t="s">
        <v>4</v>
      </c>
      <c r="J12" s="35">
        <v>5</v>
      </c>
      <c r="K12" s="35">
        <v>7</v>
      </c>
      <c r="L12" s="12">
        <v>207.57</v>
      </c>
      <c r="M12" s="12">
        <v>184.76158121</v>
      </c>
      <c r="N12" s="12">
        <f t="shared" si="1"/>
        <v>-10.988302158308038</v>
      </c>
    </row>
    <row r="13" spans="1:14" ht="12" customHeight="1" x14ac:dyDescent="0.25">
      <c r="B13" s="14" t="s">
        <v>15</v>
      </c>
      <c r="C13" s="37">
        <v>11</v>
      </c>
      <c r="D13" s="37">
        <v>8</v>
      </c>
      <c r="E13" s="16">
        <v>79.52</v>
      </c>
      <c r="F13" s="16">
        <v>152.21056920999999</v>
      </c>
      <c r="G13" s="29">
        <f t="shared" si="0"/>
        <v>91.411681602112679</v>
      </c>
      <c r="H13" s="30"/>
      <c r="I13" s="14" t="s">
        <v>33</v>
      </c>
      <c r="J13" s="37">
        <v>7</v>
      </c>
      <c r="K13" s="37">
        <v>8</v>
      </c>
      <c r="L13" s="16">
        <v>153.02000000000001</v>
      </c>
      <c r="M13" s="16">
        <v>151.78854132000001</v>
      </c>
      <c r="N13" s="16">
        <f t="shared" si="1"/>
        <v>-0.80476975558750885</v>
      </c>
    </row>
    <row r="14" spans="1:14" ht="12" customHeight="1" x14ac:dyDescent="0.25">
      <c r="B14" s="17" t="s">
        <v>32</v>
      </c>
      <c r="C14" s="33">
        <v>8</v>
      </c>
      <c r="D14" s="33">
        <v>9</v>
      </c>
      <c r="E14" s="19">
        <v>123.88</v>
      </c>
      <c r="F14" s="19">
        <v>113.49311176000001</v>
      </c>
      <c r="G14" s="31">
        <f t="shared" si="0"/>
        <v>-8.3846369389731894</v>
      </c>
      <c r="H14" s="32"/>
      <c r="I14" s="17" t="s">
        <v>32</v>
      </c>
      <c r="J14" s="33">
        <v>9</v>
      </c>
      <c r="K14" s="33">
        <v>9</v>
      </c>
      <c r="L14" s="19">
        <v>105.71</v>
      </c>
      <c r="M14" s="19">
        <v>148.66478828999999</v>
      </c>
      <c r="N14" s="19">
        <f t="shared" si="1"/>
        <v>40.634555188723873</v>
      </c>
    </row>
    <row r="15" spans="1:14" ht="12" customHeight="1" x14ac:dyDescent="0.25">
      <c r="B15" s="10" t="s">
        <v>33</v>
      </c>
      <c r="C15" s="35">
        <v>16</v>
      </c>
      <c r="D15" s="35">
        <v>10</v>
      </c>
      <c r="E15" s="12">
        <v>65.72</v>
      </c>
      <c r="F15" s="12">
        <v>101.06570811</v>
      </c>
      <c r="G15" s="27">
        <f t="shared" si="0"/>
        <v>53.782270404747415</v>
      </c>
      <c r="H15" s="28"/>
      <c r="I15" s="10" t="s">
        <v>36</v>
      </c>
      <c r="J15" s="35">
        <v>10</v>
      </c>
      <c r="K15" s="35">
        <v>10</v>
      </c>
      <c r="L15" s="12">
        <v>82.84</v>
      </c>
      <c r="M15" s="12">
        <v>84.176762969999999</v>
      </c>
      <c r="N15" s="12">
        <f t="shared" si="1"/>
        <v>1.6136684814099356</v>
      </c>
    </row>
    <row r="16" spans="1:14" ht="12" customHeight="1" x14ac:dyDescent="0.25">
      <c r="B16" s="14" t="s">
        <v>31</v>
      </c>
      <c r="C16" s="37">
        <v>10</v>
      </c>
      <c r="D16" s="37">
        <v>11</v>
      </c>
      <c r="E16" s="16">
        <v>92.08</v>
      </c>
      <c r="F16" s="16">
        <v>86.575218489999997</v>
      </c>
      <c r="G16" s="29">
        <f t="shared" si="0"/>
        <v>-5.9782596763683804</v>
      </c>
      <c r="H16" s="30"/>
      <c r="I16" s="14" t="s">
        <v>17</v>
      </c>
      <c r="J16" s="37">
        <v>11</v>
      </c>
      <c r="K16" s="37">
        <v>11</v>
      </c>
      <c r="L16" s="16">
        <v>82.4</v>
      </c>
      <c r="M16" s="16">
        <v>74.330994720000007</v>
      </c>
      <c r="N16" s="16">
        <f t="shared" si="1"/>
        <v>-9.7924821359223309</v>
      </c>
    </row>
    <row r="17" spans="1:14" ht="12" customHeight="1" x14ac:dyDescent="0.25">
      <c r="B17" s="17" t="s">
        <v>14</v>
      </c>
      <c r="C17" s="33">
        <v>15</v>
      </c>
      <c r="D17" s="33">
        <v>12</v>
      </c>
      <c r="E17" s="19">
        <v>67.28</v>
      </c>
      <c r="F17" s="19">
        <v>82.286817679999999</v>
      </c>
      <c r="G17" s="31">
        <f t="shared" si="0"/>
        <v>22.305020332936977</v>
      </c>
      <c r="H17" s="32"/>
      <c r="I17" s="17" t="s">
        <v>14</v>
      </c>
      <c r="J17" s="33">
        <v>13</v>
      </c>
      <c r="K17" s="33">
        <v>12</v>
      </c>
      <c r="L17" s="19">
        <v>65.180000000000007</v>
      </c>
      <c r="M17" s="19">
        <v>65.546439899999996</v>
      </c>
      <c r="N17" s="19">
        <f t="shared" si="1"/>
        <v>0.56219683952130062</v>
      </c>
    </row>
    <row r="18" spans="1:14" ht="12" customHeight="1" x14ac:dyDescent="0.25">
      <c r="B18" s="10" t="s">
        <v>12</v>
      </c>
      <c r="C18" s="35">
        <v>14</v>
      </c>
      <c r="D18" s="35">
        <v>13</v>
      </c>
      <c r="E18" s="12">
        <v>72.150000000000006</v>
      </c>
      <c r="F18" s="12">
        <v>80.751546349999998</v>
      </c>
      <c r="G18" s="27">
        <f t="shared" si="0"/>
        <v>11.921755162855142</v>
      </c>
      <c r="H18" s="28"/>
      <c r="I18" s="10" t="s">
        <v>12</v>
      </c>
      <c r="J18" s="35">
        <v>12</v>
      </c>
      <c r="K18" s="35">
        <v>13</v>
      </c>
      <c r="L18" s="12">
        <v>66.69</v>
      </c>
      <c r="M18" s="12">
        <v>63.052693660000003</v>
      </c>
      <c r="N18" s="12">
        <f t="shared" si="1"/>
        <v>-5.4540505922926918</v>
      </c>
    </row>
    <row r="19" spans="1:14" x14ac:dyDescent="0.25">
      <c r="B19" s="14" t="s">
        <v>19</v>
      </c>
      <c r="C19" s="37">
        <v>12</v>
      </c>
      <c r="D19" s="37">
        <v>14</v>
      </c>
      <c r="E19" s="16">
        <v>73.83</v>
      </c>
      <c r="F19" s="16">
        <v>72.711690790000006</v>
      </c>
      <c r="G19" s="29">
        <f t="shared" si="0"/>
        <v>-1.5147083976703168</v>
      </c>
      <c r="H19" s="30"/>
      <c r="I19" s="14" t="s">
        <v>10</v>
      </c>
      <c r="J19" s="37">
        <v>17</v>
      </c>
      <c r="K19" s="37">
        <v>14</v>
      </c>
      <c r="L19" s="16">
        <v>47.76</v>
      </c>
      <c r="M19" s="16">
        <v>56.902571700000003</v>
      </c>
      <c r="N19" s="16">
        <f t="shared" si="1"/>
        <v>19.142738065326647</v>
      </c>
    </row>
    <row r="20" spans="1:14" x14ac:dyDescent="0.25">
      <c r="B20" s="17" t="s">
        <v>11</v>
      </c>
      <c r="C20" s="33">
        <v>13</v>
      </c>
      <c r="D20" s="33">
        <v>15</v>
      </c>
      <c r="E20" s="19">
        <v>72.709999999999994</v>
      </c>
      <c r="F20" s="19">
        <v>71.76646581</v>
      </c>
      <c r="G20" s="31">
        <f t="shared" si="0"/>
        <v>-1.2976677073304854</v>
      </c>
      <c r="H20" s="32"/>
      <c r="I20" s="17" t="s">
        <v>31</v>
      </c>
      <c r="J20" s="33">
        <v>16</v>
      </c>
      <c r="K20" s="33">
        <v>15</v>
      </c>
      <c r="L20" s="19">
        <v>48.25</v>
      </c>
      <c r="M20" s="19">
        <v>55.599615919999998</v>
      </c>
      <c r="N20" s="19">
        <f t="shared" si="1"/>
        <v>15.232364601036274</v>
      </c>
    </row>
    <row r="21" spans="1:14" x14ac:dyDescent="0.25">
      <c r="B21" s="10" t="s">
        <v>13</v>
      </c>
      <c r="C21" s="35">
        <v>9</v>
      </c>
      <c r="D21" s="35">
        <v>16</v>
      </c>
      <c r="E21" s="12">
        <v>93.7</v>
      </c>
      <c r="F21" s="12">
        <v>70.359403099999994</v>
      </c>
      <c r="G21" s="27">
        <f t="shared" si="0"/>
        <v>-24.909921985058702</v>
      </c>
      <c r="H21" s="28"/>
      <c r="I21" s="10" t="s">
        <v>37</v>
      </c>
      <c r="J21" s="35">
        <v>19</v>
      </c>
      <c r="K21" s="35">
        <v>16</v>
      </c>
      <c r="L21" s="12">
        <v>42.75</v>
      </c>
      <c r="M21" s="12">
        <v>52.357734860000001</v>
      </c>
      <c r="N21" s="12">
        <f t="shared" si="1"/>
        <v>22.474233590643266</v>
      </c>
    </row>
    <row r="22" spans="1:14" x14ac:dyDescent="0.25">
      <c r="B22" s="14" t="s">
        <v>34</v>
      </c>
      <c r="C22" s="37">
        <v>21</v>
      </c>
      <c r="D22" s="37">
        <v>17</v>
      </c>
      <c r="E22" s="16">
        <v>37.659999999999997</v>
      </c>
      <c r="F22" s="16">
        <v>66.107370369999998</v>
      </c>
      <c r="G22" s="29">
        <f t="shared" si="0"/>
        <v>75.537361577270332</v>
      </c>
      <c r="H22" s="30"/>
      <c r="I22" s="14" t="s">
        <v>68</v>
      </c>
      <c r="J22" s="37">
        <v>22</v>
      </c>
      <c r="K22" s="37">
        <v>17</v>
      </c>
      <c r="L22" s="16">
        <v>37.31</v>
      </c>
      <c r="M22" s="16">
        <v>51.467320020000003</v>
      </c>
      <c r="N22" s="16">
        <f t="shared" si="1"/>
        <v>37.945108603591528</v>
      </c>
    </row>
    <row r="23" spans="1:14" x14ac:dyDescent="0.25">
      <c r="B23" s="17" t="s">
        <v>16</v>
      </c>
      <c r="C23" s="33">
        <v>19</v>
      </c>
      <c r="D23" s="33">
        <v>18</v>
      </c>
      <c r="E23" s="19">
        <v>40.56</v>
      </c>
      <c r="F23" s="19">
        <v>64.137780149999998</v>
      </c>
      <c r="G23" s="31">
        <f t="shared" si="0"/>
        <v>58.130621671597616</v>
      </c>
      <c r="H23" s="32"/>
      <c r="I23" s="17" t="s">
        <v>19</v>
      </c>
      <c r="J23" s="33">
        <v>20</v>
      </c>
      <c r="K23" s="33">
        <v>18</v>
      </c>
      <c r="L23" s="19">
        <v>39.01</v>
      </c>
      <c r="M23" s="19">
        <v>50.684218450000003</v>
      </c>
      <c r="N23" s="19">
        <f t="shared" si="1"/>
        <v>29.926220071776477</v>
      </c>
    </row>
    <row r="24" spans="1:14" x14ac:dyDescent="0.25">
      <c r="B24" s="14" t="s">
        <v>39</v>
      </c>
      <c r="C24" s="35">
        <v>34</v>
      </c>
      <c r="D24" s="35">
        <v>19</v>
      </c>
      <c r="E24" s="12">
        <v>14.5</v>
      </c>
      <c r="F24" s="12">
        <v>54.162890390000001</v>
      </c>
      <c r="G24" s="27">
        <f t="shared" si="0"/>
        <v>273.53717510344831</v>
      </c>
      <c r="H24" s="28"/>
      <c r="I24" s="14" t="s">
        <v>40</v>
      </c>
      <c r="J24" s="35">
        <v>18</v>
      </c>
      <c r="K24" s="35">
        <v>19</v>
      </c>
      <c r="L24" s="12">
        <v>43.48</v>
      </c>
      <c r="M24" s="12">
        <v>49.729114269999997</v>
      </c>
      <c r="N24" s="12">
        <f t="shared" si="1"/>
        <v>14.372387925482988</v>
      </c>
    </row>
    <row r="25" spans="1:14" x14ac:dyDescent="0.25">
      <c r="A25" s="20"/>
      <c r="B25" s="17" t="s">
        <v>40</v>
      </c>
      <c r="C25" s="33">
        <v>20</v>
      </c>
      <c r="D25" s="33">
        <v>20</v>
      </c>
      <c r="E25" s="19">
        <v>39.36</v>
      </c>
      <c r="F25" s="19">
        <v>48.487796709999998</v>
      </c>
      <c r="G25" s="29">
        <f t="shared" si="0"/>
        <v>23.190540421747976</v>
      </c>
      <c r="H25" s="32"/>
      <c r="I25" s="17" t="s">
        <v>21</v>
      </c>
      <c r="J25" s="33">
        <v>15</v>
      </c>
      <c r="K25" s="33">
        <v>20</v>
      </c>
      <c r="L25" s="19">
        <v>60.06</v>
      </c>
      <c r="M25" s="19">
        <v>47.258477739999996</v>
      </c>
      <c r="N25" s="19">
        <f t="shared" si="1"/>
        <v>-21.314555877455888</v>
      </c>
    </row>
    <row r="26" spans="1:14" x14ac:dyDescent="0.25">
      <c r="B26" s="5" t="s">
        <v>50</v>
      </c>
      <c r="G26" s="12"/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19921875" style="1"/>
  </cols>
  <sheetData>
    <row r="1" spans="1:8" ht="70.150000000000006" customHeight="1" x14ac:dyDescent="0.25"/>
    <row r="2" spans="1:8" ht="19.899999999999999" customHeight="1" x14ac:dyDescent="0.25">
      <c r="A2" s="3" t="s">
        <v>64</v>
      </c>
      <c r="B2" s="3"/>
    </row>
    <row r="3" spans="1:8" s="5" customFormat="1" ht="12" customHeight="1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8" s="5" customFormat="1" ht="12" customHeight="1" x14ac:dyDescent="0.25">
      <c r="B4" s="99" t="s">
        <v>8</v>
      </c>
      <c r="C4" s="126" t="s">
        <v>28</v>
      </c>
      <c r="D4" s="109"/>
      <c r="E4" s="6"/>
      <c r="F4" s="103" t="s">
        <v>8</v>
      </c>
      <c r="G4" s="126" t="s">
        <v>38</v>
      </c>
      <c r="H4" s="109"/>
    </row>
    <row r="5" spans="1:8" s="5" customFormat="1" ht="12" customHeight="1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8" ht="12" customHeight="1" x14ac:dyDescent="0.25">
      <c r="B6" s="34" t="s">
        <v>1</v>
      </c>
      <c r="C6" s="11">
        <v>1</v>
      </c>
      <c r="D6" s="12">
        <v>1241.6052105199999</v>
      </c>
      <c r="E6" s="42"/>
      <c r="F6" s="34" t="s">
        <v>2</v>
      </c>
      <c r="G6" s="11">
        <v>1</v>
      </c>
      <c r="H6" s="12">
        <v>2213.7218257099998</v>
      </c>
    </row>
    <row r="7" spans="1:8" ht="12" customHeight="1" x14ac:dyDescent="0.25">
      <c r="B7" s="36" t="s">
        <v>2</v>
      </c>
      <c r="C7" s="15">
        <v>2</v>
      </c>
      <c r="D7" s="16">
        <v>895.17961903000003</v>
      </c>
      <c r="E7" s="43"/>
      <c r="F7" s="36" t="s">
        <v>1</v>
      </c>
      <c r="G7" s="15">
        <v>2</v>
      </c>
      <c r="H7" s="16">
        <v>624.47143683000002</v>
      </c>
    </row>
    <row r="8" spans="1:8" ht="12" customHeight="1" x14ac:dyDescent="0.25">
      <c r="B8" s="38" t="s">
        <v>9</v>
      </c>
      <c r="C8" s="18">
        <v>3</v>
      </c>
      <c r="D8" s="19">
        <v>585.97315500000002</v>
      </c>
      <c r="E8" s="43"/>
      <c r="F8" s="38" t="s">
        <v>3</v>
      </c>
      <c r="G8" s="18">
        <v>3</v>
      </c>
      <c r="H8" s="19">
        <v>300.03486576</v>
      </c>
    </row>
    <row r="9" spans="1:8" ht="12" customHeight="1" x14ac:dyDescent="0.25">
      <c r="B9" s="34" t="s">
        <v>10</v>
      </c>
      <c r="C9" s="11">
        <v>4</v>
      </c>
      <c r="D9" s="12">
        <v>385.66544570000002</v>
      </c>
      <c r="E9" s="43"/>
      <c r="F9" s="34" t="s">
        <v>9</v>
      </c>
      <c r="G9" s="11">
        <v>4</v>
      </c>
      <c r="H9" s="12">
        <v>231.44766981999999</v>
      </c>
    </row>
    <row r="10" spans="1:8" ht="12" customHeight="1" x14ac:dyDescent="0.25">
      <c r="B10" s="36" t="s">
        <v>3</v>
      </c>
      <c r="C10" s="15">
        <v>5</v>
      </c>
      <c r="D10" s="16">
        <v>369.56384893000001</v>
      </c>
      <c r="E10" s="43"/>
      <c r="F10" s="36" t="s">
        <v>4</v>
      </c>
      <c r="G10" s="15">
        <v>5</v>
      </c>
      <c r="H10" s="16">
        <v>207.57462677000001</v>
      </c>
    </row>
    <row r="11" spans="1:8" ht="12" customHeight="1" x14ac:dyDescent="0.25">
      <c r="B11" s="38" t="s">
        <v>4</v>
      </c>
      <c r="C11" s="18">
        <v>6</v>
      </c>
      <c r="D11" s="19">
        <v>277.02823497999998</v>
      </c>
      <c r="E11" s="43"/>
      <c r="F11" s="38" t="s">
        <v>5</v>
      </c>
      <c r="G11" s="18">
        <v>6</v>
      </c>
      <c r="H11" s="19">
        <v>202.67404465000001</v>
      </c>
    </row>
    <row r="12" spans="1:8" ht="12" customHeight="1" x14ac:dyDescent="0.2">
      <c r="B12" s="34" t="s">
        <v>5</v>
      </c>
      <c r="C12" s="11">
        <v>7</v>
      </c>
      <c r="D12" s="27">
        <v>185.77202969000001</v>
      </c>
      <c r="E12" s="34"/>
      <c r="F12" s="34" t="s">
        <v>33</v>
      </c>
      <c r="G12" s="11">
        <v>7</v>
      </c>
      <c r="H12" s="12">
        <v>153.02430036999999</v>
      </c>
    </row>
    <row r="13" spans="1:8" ht="12" customHeight="1" x14ac:dyDescent="0.2">
      <c r="B13" s="36" t="s">
        <v>32</v>
      </c>
      <c r="C13" s="15">
        <v>8</v>
      </c>
      <c r="D13" s="29">
        <v>123.87914825999999</v>
      </c>
      <c r="E13" s="36"/>
      <c r="F13" s="36" t="s">
        <v>15</v>
      </c>
      <c r="G13" s="15">
        <v>8</v>
      </c>
      <c r="H13" s="16">
        <v>120.47110748</v>
      </c>
    </row>
    <row r="14" spans="1:8" ht="12" customHeight="1" x14ac:dyDescent="0.2">
      <c r="B14" s="38" t="s">
        <v>34</v>
      </c>
      <c r="C14" s="18">
        <v>9</v>
      </c>
      <c r="D14" s="31">
        <v>93.704871319999995</v>
      </c>
      <c r="E14" s="38"/>
      <c r="F14" s="38" t="s">
        <v>32</v>
      </c>
      <c r="G14" s="18">
        <v>9</v>
      </c>
      <c r="H14" s="19">
        <v>105.70966763</v>
      </c>
    </row>
    <row r="15" spans="1:8" ht="12" customHeight="1" x14ac:dyDescent="0.2">
      <c r="B15" s="34" t="s">
        <v>31</v>
      </c>
      <c r="C15" s="11">
        <v>10</v>
      </c>
      <c r="D15" s="27">
        <v>92.083820849999995</v>
      </c>
      <c r="E15" s="34"/>
      <c r="F15" s="34" t="s">
        <v>36</v>
      </c>
      <c r="G15" s="11">
        <v>10</v>
      </c>
      <c r="H15" s="12">
        <v>82.84483324</v>
      </c>
    </row>
    <row r="16" spans="1:8" ht="12" customHeight="1" x14ac:dyDescent="0.2">
      <c r="B16" s="36" t="s">
        <v>15</v>
      </c>
      <c r="C16" s="15">
        <v>11</v>
      </c>
      <c r="D16" s="29">
        <v>79.524909769999994</v>
      </c>
      <c r="E16" s="36"/>
      <c r="F16" s="36" t="s">
        <v>17</v>
      </c>
      <c r="G16" s="15">
        <v>11</v>
      </c>
      <c r="H16" s="16">
        <v>82.401233210000001</v>
      </c>
    </row>
    <row r="17" spans="1:8" ht="12" customHeight="1" x14ac:dyDescent="0.2">
      <c r="B17" s="38" t="s">
        <v>11</v>
      </c>
      <c r="C17" s="18">
        <v>12</v>
      </c>
      <c r="D17" s="31">
        <v>73.828867610000003</v>
      </c>
      <c r="E17" s="38"/>
      <c r="F17" s="38" t="s">
        <v>12</v>
      </c>
      <c r="G17" s="18">
        <v>12</v>
      </c>
      <c r="H17" s="19">
        <v>66.686924869999999</v>
      </c>
    </row>
    <row r="18" spans="1:8" ht="12" customHeight="1" x14ac:dyDescent="0.2">
      <c r="B18" s="34" t="s">
        <v>13</v>
      </c>
      <c r="C18" s="11">
        <v>13</v>
      </c>
      <c r="D18" s="27">
        <v>72.707453610000002</v>
      </c>
      <c r="E18" s="34"/>
      <c r="F18" s="34" t="s">
        <v>14</v>
      </c>
      <c r="G18" s="11">
        <v>13</v>
      </c>
      <c r="H18" s="12">
        <v>65.184950479999998</v>
      </c>
    </row>
    <row r="19" spans="1:8" ht="12" customHeight="1" x14ac:dyDescent="0.2">
      <c r="B19" s="36" t="s">
        <v>12</v>
      </c>
      <c r="C19" s="15">
        <v>14</v>
      </c>
      <c r="D19" s="29">
        <v>72.146886170000002</v>
      </c>
      <c r="E19" s="36"/>
      <c r="F19" s="36" t="s">
        <v>41</v>
      </c>
      <c r="G19" s="15">
        <v>14</v>
      </c>
      <c r="H19" s="16">
        <v>64.330199899999997</v>
      </c>
    </row>
    <row r="20" spans="1:8" ht="12" customHeight="1" x14ac:dyDescent="0.2">
      <c r="B20" s="38" t="s">
        <v>14</v>
      </c>
      <c r="C20" s="18">
        <v>15</v>
      </c>
      <c r="D20" s="31">
        <v>67.281458920000006</v>
      </c>
      <c r="E20" s="38"/>
      <c r="F20" s="38" t="s">
        <v>19</v>
      </c>
      <c r="G20" s="18">
        <v>15</v>
      </c>
      <c r="H20" s="19">
        <v>60.062365419999999</v>
      </c>
    </row>
    <row r="21" spans="1:8" ht="12" customHeight="1" x14ac:dyDescent="0.2">
      <c r="B21" s="34" t="s">
        <v>33</v>
      </c>
      <c r="C21" s="11">
        <v>16</v>
      </c>
      <c r="D21" s="27">
        <v>65.724562039999995</v>
      </c>
      <c r="E21" s="34"/>
      <c r="F21" s="34" t="s">
        <v>31</v>
      </c>
      <c r="G21" s="11">
        <v>16</v>
      </c>
      <c r="H21" s="12">
        <v>48.253996809999997</v>
      </c>
    </row>
    <row r="22" spans="1:8" ht="12" customHeight="1" x14ac:dyDescent="0.2">
      <c r="B22" s="36" t="s">
        <v>36</v>
      </c>
      <c r="C22" s="15">
        <v>17</v>
      </c>
      <c r="D22" s="29">
        <v>61.261655920000003</v>
      </c>
      <c r="E22" s="36"/>
      <c r="F22" s="36" t="s">
        <v>10</v>
      </c>
      <c r="G22" s="15">
        <v>17</v>
      </c>
      <c r="H22" s="16">
        <v>47.76184816</v>
      </c>
    </row>
    <row r="23" spans="1:8" ht="12" customHeight="1" x14ac:dyDescent="0.2">
      <c r="B23" s="38" t="s">
        <v>17</v>
      </c>
      <c r="C23" s="18">
        <v>18</v>
      </c>
      <c r="D23" s="31">
        <v>47.101791409999997</v>
      </c>
      <c r="E23" s="38"/>
      <c r="F23" s="38" t="s">
        <v>21</v>
      </c>
      <c r="G23" s="18">
        <v>18</v>
      </c>
      <c r="H23" s="19">
        <v>43.478366549999997</v>
      </c>
    </row>
    <row r="24" spans="1:8" ht="12" customHeight="1" x14ac:dyDescent="0.25">
      <c r="B24" s="34" t="s">
        <v>19</v>
      </c>
      <c r="C24" s="11">
        <v>19</v>
      </c>
      <c r="D24" s="12">
        <v>40.560180789999997</v>
      </c>
      <c r="E24" s="43"/>
      <c r="F24" s="36" t="s">
        <v>37</v>
      </c>
      <c r="G24" s="11">
        <v>19</v>
      </c>
      <c r="H24" s="12">
        <v>42.753369540000001</v>
      </c>
    </row>
    <row r="25" spans="1:8" ht="12" customHeight="1" x14ac:dyDescent="0.25">
      <c r="A25" s="20"/>
      <c r="B25" s="38" t="s">
        <v>40</v>
      </c>
      <c r="C25" s="18">
        <v>20</v>
      </c>
      <c r="D25" s="19">
        <v>39.359917830000001</v>
      </c>
      <c r="E25" s="44"/>
      <c r="F25" s="38" t="s">
        <v>40</v>
      </c>
      <c r="G25" s="18">
        <v>20</v>
      </c>
      <c r="H25" s="19">
        <v>39.005302669999999</v>
      </c>
    </row>
    <row r="26" spans="1:8" ht="12" customHeight="1" x14ac:dyDescent="0.25">
      <c r="B26" s="5" t="s">
        <v>44</v>
      </c>
    </row>
    <row r="27" spans="1:8" x14ac:dyDescent="0.25">
      <c r="D27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19921875" style="1"/>
  </cols>
  <sheetData>
    <row r="1" spans="1:14" ht="70.150000000000006" customHeight="1" x14ac:dyDescent="0.25"/>
    <row r="2" spans="1:14" ht="19.899999999999999" customHeight="1" x14ac:dyDescent="0.25">
      <c r="A2" s="3" t="s">
        <v>63</v>
      </c>
      <c r="B2" s="3"/>
    </row>
    <row r="3" spans="1:14" s="5" customFormat="1" ht="12" customHeight="1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s="5" customFormat="1" ht="12" customHeight="1" x14ac:dyDescent="0.25"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s="5" customFormat="1" ht="12" customHeight="1" x14ac:dyDescent="0.25">
      <c r="A5" s="4"/>
      <c r="B5" s="108"/>
      <c r="C5" s="24">
        <v>2005</v>
      </c>
      <c r="D5" s="25">
        <v>2006</v>
      </c>
      <c r="E5" s="24">
        <v>2005</v>
      </c>
      <c r="F5" s="25">
        <v>2006</v>
      </c>
      <c r="G5" s="112"/>
      <c r="H5" s="26"/>
      <c r="I5" s="108"/>
      <c r="J5" s="24">
        <v>2005</v>
      </c>
      <c r="K5" s="25">
        <v>2006</v>
      </c>
      <c r="L5" s="24">
        <v>2005</v>
      </c>
      <c r="M5" s="25">
        <v>2006</v>
      </c>
      <c r="N5" s="114"/>
    </row>
    <row r="6" spans="1:14" ht="12" customHeight="1" x14ac:dyDescent="0.25">
      <c r="B6" s="10" t="s">
        <v>1</v>
      </c>
      <c r="C6" s="35">
        <v>1</v>
      </c>
      <c r="D6" s="35">
        <v>1</v>
      </c>
      <c r="E6" s="12">
        <v>1276.56</v>
      </c>
      <c r="F6" s="12">
        <v>1241.6099999999999</v>
      </c>
      <c r="G6" s="27">
        <f>(F6/E6-1)*100</f>
        <v>-2.7378266591464584</v>
      </c>
      <c r="H6" s="28"/>
      <c r="I6" s="10" t="s">
        <v>2</v>
      </c>
      <c r="J6" s="35">
        <v>1</v>
      </c>
      <c r="K6" s="35">
        <v>1</v>
      </c>
      <c r="L6" s="12">
        <v>1611.57</v>
      </c>
      <c r="M6" s="12">
        <v>2213.7199999999998</v>
      </c>
      <c r="N6" s="12">
        <v>37.36</v>
      </c>
    </row>
    <row r="7" spans="1:14" ht="12" customHeight="1" x14ac:dyDescent="0.25">
      <c r="B7" s="14" t="s">
        <v>2</v>
      </c>
      <c r="C7" s="37">
        <v>2</v>
      </c>
      <c r="D7" s="37">
        <v>2</v>
      </c>
      <c r="E7" s="16">
        <v>761.15</v>
      </c>
      <c r="F7" s="16">
        <v>895.18</v>
      </c>
      <c r="G7" s="29">
        <f t="shared" ref="G7:G25" si="0">(F7/E7-1)*100</f>
        <v>17.608881298035861</v>
      </c>
      <c r="H7" s="30"/>
      <c r="I7" s="14" t="s">
        <v>1</v>
      </c>
      <c r="J7" s="37">
        <v>2</v>
      </c>
      <c r="K7" s="37">
        <v>2</v>
      </c>
      <c r="L7" s="16">
        <v>592.51</v>
      </c>
      <c r="M7" s="16">
        <v>624.47</v>
      </c>
      <c r="N7" s="16">
        <v>5.39</v>
      </c>
    </row>
    <row r="8" spans="1:14" ht="12" customHeight="1" x14ac:dyDescent="0.25">
      <c r="B8" s="17" t="s">
        <v>9</v>
      </c>
      <c r="C8" s="33">
        <v>3</v>
      </c>
      <c r="D8" s="33">
        <v>3</v>
      </c>
      <c r="E8" s="19">
        <v>654.13</v>
      </c>
      <c r="F8" s="19">
        <v>585.97</v>
      </c>
      <c r="G8" s="31">
        <f t="shared" si="0"/>
        <v>-10.419947105315453</v>
      </c>
      <c r="H8" s="32"/>
      <c r="I8" s="17" t="s">
        <v>3</v>
      </c>
      <c r="J8" s="33">
        <v>3</v>
      </c>
      <c r="K8" s="33">
        <v>3</v>
      </c>
      <c r="L8" s="19">
        <v>264.20999999999998</v>
      </c>
      <c r="M8" s="19">
        <v>300.02999999999997</v>
      </c>
      <c r="N8" s="19">
        <v>13.56</v>
      </c>
    </row>
    <row r="9" spans="1:14" ht="12" customHeight="1" x14ac:dyDescent="0.25">
      <c r="B9" s="10" t="s">
        <v>10</v>
      </c>
      <c r="C9" s="35">
        <v>6</v>
      </c>
      <c r="D9" s="35">
        <v>4</v>
      </c>
      <c r="E9" s="12">
        <v>206.87</v>
      </c>
      <c r="F9" s="12">
        <v>385.67</v>
      </c>
      <c r="G9" s="27">
        <f t="shared" si="0"/>
        <v>86.431091990138739</v>
      </c>
      <c r="H9" s="28"/>
      <c r="I9" s="10" t="s">
        <v>9</v>
      </c>
      <c r="J9" s="35">
        <v>4</v>
      </c>
      <c r="K9" s="35">
        <v>4</v>
      </c>
      <c r="L9" s="12">
        <v>241.59</v>
      </c>
      <c r="M9" s="12">
        <v>231.45</v>
      </c>
      <c r="N9" s="12">
        <v>-4.2</v>
      </c>
    </row>
    <row r="10" spans="1:14" ht="12" customHeight="1" x14ac:dyDescent="0.25">
      <c r="B10" s="14" t="s">
        <v>3</v>
      </c>
      <c r="C10" s="37">
        <v>4</v>
      </c>
      <c r="D10" s="37">
        <v>5</v>
      </c>
      <c r="E10" s="16">
        <v>368.79</v>
      </c>
      <c r="F10" s="16">
        <v>369.56</v>
      </c>
      <c r="G10" s="29">
        <f t="shared" si="0"/>
        <v>0.20879091081644763</v>
      </c>
      <c r="H10" s="30"/>
      <c r="I10" s="14" t="s">
        <v>4</v>
      </c>
      <c r="J10" s="37">
        <v>5</v>
      </c>
      <c r="K10" s="37">
        <v>5</v>
      </c>
      <c r="L10" s="16">
        <v>189.49</v>
      </c>
      <c r="M10" s="16">
        <v>207.57</v>
      </c>
      <c r="N10" s="16">
        <v>9.5500000000000007</v>
      </c>
    </row>
    <row r="11" spans="1:14" ht="12" customHeight="1" x14ac:dyDescent="0.25">
      <c r="B11" s="17" t="s">
        <v>4</v>
      </c>
      <c r="C11" s="33">
        <v>5</v>
      </c>
      <c r="D11" s="33">
        <v>6</v>
      </c>
      <c r="E11" s="19">
        <v>273.26</v>
      </c>
      <c r="F11" s="19">
        <v>277.02999999999997</v>
      </c>
      <c r="G11" s="31">
        <f t="shared" si="0"/>
        <v>1.3796384395813543</v>
      </c>
      <c r="H11" s="32"/>
      <c r="I11" s="17" t="s">
        <v>5</v>
      </c>
      <c r="J11" s="33">
        <v>6</v>
      </c>
      <c r="K11" s="33">
        <v>6</v>
      </c>
      <c r="L11" s="19">
        <v>185.11</v>
      </c>
      <c r="M11" s="19">
        <v>202.67</v>
      </c>
      <c r="N11" s="19">
        <v>9.49</v>
      </c>
    </row>
    <row r="12" spans="1:14" ht="12" customHeight="1" x14ac:dyDescent="0.25">
      <c r="B12" s="10" t="s">
        <v>5</v>
      </c>
      <c r="C12" s="35">
        <v>7</v>
      </c>
      <c r="D12" s="35">
        <v>7</v>
      </c>
      <c r="E12" s="12">
        <v>116.16</v>
      </c>
      <c r="F12" s="12">
        <v>185.77</v>
      </c>
      <c r="G12" s="27">
        <f t="shared" si="0"/>
        <v>59.925964187327828</v>
      </c>
      <c r="H12" s="28"/>
      <c r="I12" s="10" t="s">
        <v>33</v>
      </c>
      <c r="J12" s="35">
        <v>7</v>
      </c>
      <c r="K12" s="35">
        <v>7</v>
      </c>
      <c r="L12" s="12">
        <v>133.13</v>
      </c>
      <c r="M12" s="12">
        <v>153.02000000000001</v>
      </c>
      <c r="N12" s="12">
        <v>14.94</v>
      </c>
    </row>
    <row r="13" spans="1:14" ht="12" customHeight="1" x14ac:dyDescent="0.25">
      <c r="B13" s="14" t="s">
        <v>32</v>
      </c>
      <c r="C13" s="37">
        <v>9</v>
      </c>
      <c r="D13" s="37">
        <v>8</v>
      </c>
      <c r="E13" s="16">
        <v>83.34</v>
      </c>
      <c r="F13" s="16">
        <v>123.88</v>
      </c>
      <c r="G13" s="29">
        <f t="shared" si="0"/>
        <v>48.644108471322276</v>
      </c>
      <c r="H13" s="30"/>
      <c r="I13" s="14" t="s">
        <v>15</v>
      </c>
      <c r="J13" s="37">
        <v>11</v>
      </c>
      <c r="K13" s="37">
        <v>8</v>
      </c>
      <c r="L13" s="16">
        <v>72.069999999999993</v>
      </c>
      <c r="M13" s="16">
        <v>120.47</v>
      </c>
      <c r="N13" s="16">
        <v>67.16</v>
      </c>
    </row>
    <row r="14" spans="1:14" ht="12" customHeight="1" x14ac:dyDescent="0.25">
      <c r="B14" s="17" t="s">
        <v>34</v>
      </c>
      <c r="C14" s="33">
        <v>15</v>
      </c>
      <c r="D14" s="33">
        <v>9</v>
      </c>
      <c r="E14" s="19">
        <v>44.18</v>
      </c>
      <c r="F14" s="19">
        <v>93.7</v>
      </c>
      <c r="G14" s="31">
        <f t="shared" si="0"/>
        <v>112.08691715708467</v>
      </c>
      <c r="H14" s="32"/>
      <c r="I14" s="17" t="s">
        <v>32</v>
      </c>
      <c r="J14" s="33">
        <v>8</v>
      </c>
      <c r="K14" s="33">
        <v>9</v>
      </c>
      <c r="L14" s="19">
        <v>100.3</v>
      </c>
      <c r="M14" s="19">
        <v>105.71</v>
      </c>
      <c r="N14" s="19">
        <v>5.39</v>
      </c>
    </row>
    <row r="15" spans="1:14" ht="12" customHeight="1" x14ac:dyDescent="0.25">
      <c r="B15" s="10" t="s">
        <v>31</v>
      </c>
      <c r="C15" s="35">
        <v>8</v>
      </c>
      <c r="D15" s="35">
        <v>10</v>
      </c>
      <c r="E15" s="12">
        <v>108.35</v>
      </c>
      <c r="F15" s="12">
        <v>92.08</v>
      </c>
      <c r="G15" s="27">
        <f t="shared" si="0"/>
        <v>-15.016151361329023</v>
      </c>
      <c r="H15" s="28"/>
      <c r="I15" s="10" t="s">
        <v>36</v>
      </c>
      <c r="J15" s="35">
        <v>9</v>
      </c>
      <c r="K15" s="35">
        <v>10</v>
      </c>
      <c r="L15" s="12">
        <v>80.349999999999994</v>
      </c>
      <c r="M15" s="12">
        <v>82.84</v>
      </c>
      <c r="N15" s="12">
        <v>3.11</v>
      </c>
    </row>
    <row r="16" spans="1:14" ht="12" customHeight="1" x14ac:dyDescent="0.25">
      <c r="B16" s="14" t="s">
        <v>15</v>
      </c>
      <c r="C16" s="37">
        <v>12</v>
      </c>
      <c r="D16" s="37">
        <v>11</v>
      </c>
      <c r="E16" s="16">
        <v>57.91</v>
      </c>
      <c r="F16" s="16">
        <v>79.52</v>
      </c>
      <c r="G16" s="29">
        <f t="shared" si="0"/>
        <v>37.316525643239508</v>
      </c>
      <c r="H16" s="30"/>
      <c r="I16" s="14" t="s">
        <v>17</v>
      </c>
      <c r="J16" s="37">
        <v>12</v>
      </c>
      <c r="K16" s="37">
        <v>11</v>
      </c>
      <c r="L16" s="16">
        <v>63.13</v>
      </c>
      <c r="M16" s="16">
        <v>82.4</v>
      </c>
      <c r="N16" s="16">
        <v>30.53</v>
      </c>
    </row>
    <row r="17" spans="1:14" ht="12" customHeight="1" x14ac:dyDescent="0.25">
      <c r="B17" s="17" t="s">
        <v>11</v>
      </c>
      <c r="C17" s="33">
        <v>10</v>
      </c>
      <c r="D17" s="33">
        <v>12</v>
      </c>
      <c r="E17" s="19">
        <v>60.88</v>
      </c>
      <c r="F17" s="19">
        <v>73.83</v>
      </c>
      <c r="G17" s="31">
        <f t="shared" si="0"/>
        <v>21.271353482260167</v>
      </c>
      <c r="H17" s="32"/>
      <c r="I17" s="17" t="s">
        <v>14</v>
      </c>
      <c r="J17" s="33">
        <v>10</v>
      </c>
      <c r="K17" s="33">
        <v>12</v>
      </c>
      <c r="L17" s="19">
        <v>62.96</v>
      </c>
      <c r="M17" s="19">
        <v>66.69</v>
      </c>
      <c r="N17" s="19">
        <v>5.92</v>
      </c>
    </row>
    <row r="18" spans="1:14" ht="12" customHeight="1" x14ac:dyDescent="0.25">
      <c r="B18" s="10" t="s">
        <v>13</v>
      </c>
      <c r="C18" s="35">
        <v>11</v>
      </c>
      <c r="D18" s="35">
        <v>13</v>
      </c>
      <c r="E18" s="12">
        <v>59.37</v>
      </c>
      <c r="F18" s="12">
        <v>72.709999999999994</v>
      </c>
      <c r="G18" s="27">
        <f t="shared" si="0"/>
        <v>22.469260569311089</v>
      </c>
      <c r="H18" s="28"/>
      <c r="I18" s="10" t="s">
        <v>41</v>
      </c>
      <c r="J18" s="35">
        <v>14</v>
      </c>
      <c r="K18" s="35">
        <v>13</v>
      </c>
      <c r="L18" s="12">
        <v>80.12</v>
      </c>
      <c r="M18" s="12">
        <v>65.180000000000007</v>
      </c>
      <c r="N18" s="12">
        <v>-18.64</v>
      </c>
    </row>
    <row r="19" spans="1:14" x14ac:dyDescent="0.25">
      <c r="B19" s="14" t="s">
        <v>12</v>
      </c>
      <c r="C19" s="37">
        <v>13</v>
      </c>
      <c r="D19" s="37">
        <v>14</v>
      </c>
      <c r="E19" s="16">
        <v>56.31</v>
      </c>
      <c r="F19" s="16">
        <v>72.150000000000006</v>
      </c>
      <c r="G19" s="29">
        <f t="shared" si="0"/>
        <v>28.12999467234949</v>
      </c>
      <c r="H19" s="30"/>
      <c r="I19" s="14" t="s">
        <v>12</v>
      </c>
      <c r="J19" s="37">
        <v>13</v>
      </c>
      <c r="K19" s="37">
        <v>14</v>
      </c>
      <c r="L19" s="16">
        <v>57.29</v>
      </c>
      <c r="M19" s="16">
        <v>64.33</v>
      </c>
      <c r="N19" s="16">
        <v>12.29</v>
      </c>
    </row>
    <row r="20" spans="1:14" x14ac:dyDescent="0.25">
      <c r="B20" s="17" t="s">
        <v>14</v>
      </c>
      <c r="C20" s="33">
        <v>17</v>
      </c>
      <c r="D20" s="33">
        <v>15</v>
      </c>
      <c r="E20" s="19">
        <v>36.619999999999997</v>
      </c>
      <c r="F20" s="19">
        <v>67.28</v>
      </c>
      <c r="G20" s="31">
        <f t="shared" si="0"/>
        <v>83.724740578918627</v>
      </c>
      <c r="H20" s="32"/>
      <c r="I20" s="17" t="s">
        <v>19</v>
      </c>
      <c r="J20" s="33">
        <v>18</v>
      </c>
      <c r="K20" s="33">
        <v>15</v>
      </c>
      <c r="L20" s="19">
        <v>31.63</v>
      </c>
      <c r="M20" s="19">
        <v>60.06</v>
      </c>
      <c r="N20" s="19">
        <v>89.87</v>
      </c>
    </row>
    <row r="21" spans="1:14" x14ac:dyDescent="0.25">
      <c r="B21" s="10" t="s">
        <v>33</v>
      </c>
      <c r="C21" s="35">
        <v>16</v>
      </c>
      <c r="D21" s="35">
        <v>16</v>
      </c>
      <c r="E21" s="12">
        <v>38.409999999999997</v>
      </c>
      <c r="F21" s="12">
        <v>65.72</v>
      </c>
      <c r="G21" s="27">
        <f t="shared" si="0"/>
        <v>71.10127570945069</v>
      </c>
      <c r="H21" s="28"/>
      <c r="I21" s="10" t="s">
        <v>31</v>
      </c>
      <c r="J21" s="35">
        <v>19</v>
      </c>
      <c r="K21" s="35">
        <v>16</v>
      </c>
      <c r="L21" s="12">
        <v>26.41</v>
      </c>
      <c r="M21" s="12">
        <v>48.25</v>
      </c>
      <c r="N21" s="12">
        <v>82.71</v>
      </c>
    </row>
    <row r="22" spans="1:14" x14ac:dyDescent="0.25">
      <c r="B22" s="14" t="s">
        <v>36</v>
      </c>
      <c r="C22" s="37">
        <v>36</v>
      </c>
      <c r="D22" s="37">
        <v>17</v>
      </c>
      <c r="E22" s="16">
        <v>12.79</v>
      </c>
      <c r="F22" s="16">
        <v>61.26</v>
      </c>
      <c r="G22" s="29">
        <f t="shared" si="0"/>
        <v>378.96794370602038</v>
      </c>
      <c r="H22" s="30"/>
      <c r="I22" s="14" t="s">
        <v>10</v>
      </c>
      <c r="J22" s="37">
        <v>17</v>
      </c>
      <c r="K22" s="37">
        <v>17</v>
      </c>
      <c r="L22" s="16">
        <v>36.81</v>
      </c>
      <c r="M22" s="16">
        <v>47.76</v>
      </c>
      <c r="N22" s="16">
        <v>29.76</v>
      </c>
    </row>
    <row r="23" spans="1:14" x14ac:dyDescent="0.25">
      <c r="B23" s="17" t="s">
        <v>17</v>
      </c>
      <c r="C23" s="33">
        <v>18</v>
      </c>
      <c r="D23" s="33">
        <v>18</v>
      </c>
      <c r="E23" s="19">
        <v>35.450000000000003</v>
      </c>
      <c r="F23" s="19">
        <v>47.1</v>
      </c>
      <c r="G23" s="31">
        <f t="shared" si="0"/>
        <v>32.863187588152321</v>
      </c>
      <c r="H23" s="32"/>
      <c r="I23" s="17" t="s">
        <v>21</v>
      </c>
      <c r="J23" s="33">
        <v>16</v>
      </c>
      <c r="K23" s="33">
        <v>18</v>
      </c>
      <c r="L23" s="19">
        <v>40.909999999999997</v>
      </c>
      <c r="M23" s="19">
        <v>43.48</v>
      </c>
      <c r="N23" s="19">
        <v>6.28</v>
      </c>
    </row>
    <row r="24" spans="1:14" x14ac:dyDescent="0.25">
      <c r="B24" s="10" t="s">
        <v>19</v>
      </c>
      <c r="C24" s="35">
        <v>21</v>
      </c>
      <c r="D24" s="35">
        <v>19</v>
      </c>
      <c r="E24" s="12">
        <v>34.799999999999997</v>
      </c>
      <c r="F24" s="12">
        <v>40.56</v>
      </c>
      <c r="G24" s="27">
        <f t="shared" si="0"/>
        <v>16.551724137931046</v>
      </c>
      <c r="H24" s="28"/>
      <c r="I24" s="10" t="s">
        <v>37</v>
      </c>
      <c r="J24" s="35">
        <v>15</v>
      </c>
      <c r="K24" s="35">
        <v>19</v>
      </c>
      <c r="L24" s="12">
        <v>49.84</v>
      </c>
      <c r="M24" s="12">
        <v>42.75</v>
      </c>
      <c r="N24" s="12">
        <v>-14.22</v>
      </c>
    </row>
    <row r="25" spans="1:14" x14ac:dyDescent="0.25">
      <c r="A25" s="20"/>
      <c r="B25" s="17" t="s">
        <v>40</v>
      </c>
      <c r="C25" s="33">
        <v>19</v>
      </c>
      <c r="D25" s="33">
        <v>20</v>
      </c>
      <c r="E25" s="19">
        <v>35.119999999999997</v>
      </c>
      <c r="F25" s="19">
        <v>39.36</v>
      </c>
      <c r="G25" s="31">
        <f t="shared" si="0"/>
        <v>12.072892938496583</v>
      </c>
      <c r="H25" s="32"/>
      <c r="I25" s="17" t="s">
        <v>40</v>
      </c>
      <c r="J25" s="33">
        <v>20</v>
      </c>
      <c r="K25" s="33">
        <v>20</v>
      </c>
      <c r="L25" s="19">
        <v>13.29</v>
      </c>
      <c r="M25" s="19">
        <v>39.01</v>
      </c>
      <c r="N25" s="19">
        <v>193.53</v>
      </c>
    </row>
    <row r="26" spans="1:14" x14ac:dyDescent="0.25">
      <c r="B26" s="5" t="s">
        <v>51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>
      <pane ySplit="5" topLeftCell="A6" activePane="bottomLeft" state="frozen"/>
      <selection activeCell="B24" sqref="B24"/>
      <selection pane="bottomLeft"/>
    </sheetView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19921875" style="1"/>
  </cols>
  <sheetData>
    <row r="1" spans="1:8" ht="70.150000000000006" customHeight="1" x14ac:dyDescent="0.25"/>
    <row r="2" spans="1:8" ht="19.899999999999999" customHeight="1" x14ac:dyDescent="0.25">
      <c r="A2" s="3" t="s">
        <v>63</v>
      </c>
      <c r="B2" s="3"/>
    </row>
    <row r="3" spans="1:8" s="5" customFormat="1" ht="12" customHeight="1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8" s="5" customFormat="1" ht="12" customHeight="1" x14ac:dyDescent="0.25">
      <c r="B4" s="99" t="s">
        <v>8</v>
      </c>
      <c r="C4" s="126" t="s">
        <v>28</v>
      </c>
      <c r="D4" s="109"/>
      <c r="E4" s="6"/>
      <c r="F4" s="103" t="s">
        <v>8</v>
      </c>
      <c r="G4" s="126" t="s">
        <v>38</v>
      </c>
      <c r="H4" s="109"/>
    </row>
    <row r="5" spans="1:8" s="5" customFormat="1" ht="12" customHeight="1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8" ht="12" customHeight="1" x14ac:dyDescent="0.2">
      <c r="B6" s="34" t="s">
        <v>1</v>
      </c>
      <c r="C6" s="11">
        <v>1</v>
      </c>
      <c r="D6" s="12">
        <v>1276.5596623700001</v>
      </c>
      <c r="E6" s="13"/>
      <c r="F6" s="34" t="s">
        <v>2</v>
      </c>
      <c r="G6" s="11">
        <v>1</v>
      </c>
      <c r="H6" s="12">
        <v>1611.5737836200001</v>
      </c>
    </row>
    <row r="7" spans="1:8" ht="12" customHeight="1" x14ac:dyDescent="0.2">
      <c r="B7" s="36" t="s">
        <v>2</v>
      </c>
      <c r="C7" s="15">
        <v>2</v>
      </c>
      <c r="D7" s="16">
        <v>761.15072464000002</v>
      </c>
      <c r="E7" s="13"/>
      <c r="F7" s="36" t="s">
        <v>1</v>
      </c>
      <c r="G7" s="15">
        <v>2</v>
      </c>
      <c r="H7" s="16">
        <v>592.50742090000006</v>
      </c>
    </row>
    <row r="8" spans="1:8" ht="12" customHeight="1" x14ac:dyDescent="0.2">
      <c r="B8" s="38" t="s">
        <v>9</v>
      </c>
      <c r="C8" s="18">
        <v>3</v>
      </c>
      <c r="D8" s="19">
        <v>654.13272280000001</v>
      </c>
      <c r="E8" s="13"/>
      <c r="F8" s="38" t="s">
        <v>3</v>
      </c>
      <c r="G8" s="18">
        <v>3</v>
      </c>
      <c r="H8" s="19">
        <v>264.20978059999999</v>
      </c>
    </row>
    <row r="9" spans="1:8" ht="12" customHeight="1" x14ac:dyDescent="0.2">
      <c r="B9" s="34" t="s">
        <v>3</v>
      </c>
      <c r="C9" s="11">
        <v>4</v>
      </c>
      <c r="D9" s="12">
        <v>368.78864398000002</v>
      </c>
      <c r="E9" s="13"/>
      <c r="F9" s="34" t="s">
        <v>9</v>
      </c>
      <c r="G9" s="11">
        <v>4</v>
      </c>
      <c r="H9" s="12">
        <v>241.59026058000001</v>
      </c>
    </row>
    <row r="10" spans="1:8" ht="12" customHeight="1" x14ac:dyDescent="0.2">
      <c r="B10" s="36" t="s">
        <v>4</v>
      </c>
      <c r="C10" s="15">
        <v>5</v>
      </c>
      <c r="D10" s="16">
        <v>273.26307740999999</v>
      </c>
      <c r="E10" s="13"/>
      <c r="F10" s="36" t="s">
        <v>4</v>
      </c>
      <c r="G10" s="15">
        <v>5</v>
      </c>
      <c r="H10" s="16">
        <v>189.48718362</v>
      </c>
    </row>
    <row r="11" spans="1:8" ht="12" customHeight="1" x14ac:dyDescent="0.2">
      <c r="B11" s="38" t="s">
        <v>10</v>
      </c>
      <c r="C11" s="18">
        <v>6</v>
      </c>
      <c r="D11" s="19">
        <v>206.86994075999999</v>
      </c>
      <c r="E11" s="13"/>
      <c r="F11" s="38" t="s">
        <v>5</v>
      </c>
      <c r="G11" s="18">
        <v>6</v>
      </c>
      <c r="H11" s="19">
        <v>185.10974245</v>
      </c>
    </row>
    <row r="12" spans="1:8" ht="12" customHeight="1" x14ac:dyDescent="0.2">
      <c r="B12" s="34" t="s">
        <v>5</v>
      </c>
      <c r="C12" s="11">
        <v>7</v>
      </c>
      <c r="D12" s="12">
        <v>116.15868454</v>
      </c>
      <c r="E12" s="13"/>
      <c r="F12" s="34" t="s">
        <v>33</v>
      </c>
      <c r="G12" s="11">
        <v>7</v>
      </c>
      <c r="H12" s="12">
        <v>133.13303114999999</v>
      </c>
    </row>
    <row r="13" spans="1:8" ht="12" customHeight="1" x14ac:dyDescent="0.2">
      <c r="B13" s="36" t="s">
        <v>31</v>
      </c>
      <c r="C13" s="15">
        <v>8</v>
      </c>
      <c r="D13" s="16">
        <v>108.35044984</v>
      </c>
      <c r="E13" s="13"/>
      <c r="F13" s="36" t="s">
        <v>32</v>
      </c>
      <c r="G13" s="15">
        <v>8</v>
      </c>
      <c r="H13" s="16">
        <v>100.29992471</v>
      </c>
    </row>
    <row r="14" spans="1:8" ht="12" customHeight="1" x14ac:dyDescent="0.2">
      <c r="B14" s="38" t="s">
        <v>32</v>
      </c>
      <c r="C14" s="18">
        <v>9</v>
      </c>
      <c r="D14" s="19">
        <v>83.337702609999994</v>
      </c>
      <c r="E14" s="13"/>
      <c r="F14" s="38" t="s">
        <v>36</v>
      </c>
      <c r="G14" s="18">
        <v>9</v>
      </c>
      <c r="H14" s="19">
        <v>80.348925140000006</v>
      </c>
    </row>
    <row r="15" spans="1:8" ht="12" customHeight="1" x14ac:dyDescent="0.2">
      <c r="B15" s="34" t="s">
        <v>11</v>
      </c>
      <c r="C15" s="11">
        <v>10</v>
      </c>
      <c r="D15" s="12">
        <v>60.883161059999999</v>
      </c>
      <c r="E15" s="13"/>
      <c r="F15" s="34" t="s">
        <v>14</v>
      </c>
      <c r="G15" s="11">
        <v>10</v>
      </c>
      <c r="H15" s="12">
        <v>80.117270739999995</v>
      </c>
    </row>
    <row r="16" spans="1:8" ht="12" customHeight="1" x14ac:dyDescent="0.2">
      <c r="B16" s="36" t="s">
        <v>13</v>
      </c>
      <c r="C16" s="15">
        <v>11</v>
      </c>
      <c r="D16" s="16">
        <v>59.372073700000001</v>
      </c>
      <c r="E16" s="13"/>
      <c r="F16" s="36" t="s">
        <v>15</v>
      </c>
      <c r="G16" s="15">
        <v>11</v>
      </c>
      <c r="H16" s="16">
        <v>72.068170390000006</v>
      </c>
    </row>
    <row r="17" spans="1:8" ht="12" customHeight="1" x14ac:dyDescent="0.2">
      <c r="B17" s="38" t="s">
        <v>15</v>
      </c>
      <c r="C17" s="18">
        <v>12</v>
      </c>
      <c r="D17" s="19">
        <v>57.913757429999997</v>
      </c>
      <c r="E17" s="13"/>
      <c r="F17" s="38" t="s">
        <v>17</v>
      </c>
      <c r="G17" s="18">
        <v>12</v>
      </c>
      <c r="H17" s="19">
        <v>63.127765310000001</v>
      </c>
    </row>
    <row r="18" spans="1:8" ht="12" customHeight="1" x14ac:dyDescent="0.2">
      <c r="B18" s="34" t="s">
        <v>12</v>
      </c>
      <c r="C18" s="11">
        <v>13</v>
      </c>
      <c r="D18" s="12">
        <v>56.312052649999998</v>
      </c>
      <c r="E18" s="13"/>
      <c r="F18" s="34" t="s">
        <v>12</v>
      </c>
      <c r="G18" s="11">
        <v>13</v>
      </c>
      <c r="H18" s="12">
        <v>62.957119540000001</v>
      </c>
    </row>
    <row r="19" spans="1:8" ht="12" customHeight="1" x14ac:dyDescent="0.2">
      <c r="B19" s="36" t="s">
        <v>39</v>
      </c>
      <c r="C19" s="15">
        <v>14</v>
      </c>
      <c r="D19" s="16">
        <v>49.992312859999998</v>
      </c>
      <c r="E19" s="13"/>
      <c r="F19" s="36" t="s">
        <v>41</v>
      </c>
      <c r="G19" s="15">
        <v>14</v>
      </c>
      <c r="H19" s="16">
        <v>57.290298399999998</v>
      </c>
    </row>
    <row r="20" spans="1:8" ht="12" customHeight="1" x14ac:dyDescent="0.2">
      <c r="B20" s="38" t="s">
        <v>34</v>
      </c>
      <c r="C20" s="18">
        <v>15</v>
      </c>
      <c r="D20" s="19">
        <v>44.176436940000002</v>
      </c>
      <c r="E20" s="13"/>
      <c r="F20" s="38" t="s">
        <v>37</v>
      </c>
      <c r="G20" s="18">
        <v>15</v>
      </c>
      <c r="H20" s="19">
        <v>49.841117400000002</v>
      </c>
    </row>
    <row r="21" spans="1:8" ht="12" customHeight="1" x14ac:dyDescent="0.2">
      <c r="B21" s="34" t="s">
        <v>33</v>
      </c>
      <c r="C21" s="11">
        <v>16</v>
      </c>
      <c r="D21" s="12">
        <v>38.40958122</v>
      </c>
      <c r="E21" s="13"/>
      <c r="F21" s="34" t="s">
        <v>23</v>
      </c>
      <c r="G21" s="11">
        <v>16</v>
      </c>
      <c r="H21" s="12">
        <v>43.347940790000003</v>
      </c>
    </row>
    <row r="22" spans="1:8" ht="12" customHeight="1" x14ac:dyDescent="0.2">
      <c r="B22" s="36" t="s">
        <v>14</v>
      </c>
      <c r="C22" s="15">
        <v>17</v>
      </c>
      <c r="D22" s="16">
        <v>36.621859909999998</v>
      </c>
      <c r="E22" s="13"/>
      <c r="F22" s="36" t="s">
        <v>21</v>
      </c>
      <c r="G22" s="15">
        <v>17</v>
      </c>
      <c r="H22" s="16">
        <v>40.909691289999998</v>
      </c>
    </row>
    <row r="23" spans="1:8" ht="12" customHeight="1" x14ac:dyDescent="0.2">
      <c r="B23" s="38" t="s">
        <v>17</v>
      </c>
      <c r="C23" s="18">
        <v>18</v>
      </c>
      <c r="D23" s="19">
        <v>35.450276359999997</v>
      </c>
      <c r="E23" s="13"/>
      <c r="F23" s="38" t="s">
        <v>68</v>
      </c>
      <c r="G23" s="18">
        <v>18</v>
      </c>
      <c r="H23" s="19">
        <v>40.066471919999998</v>
      </c>
    </row>
    <row r="24" spans="1:8" ht="12" customHeight="1" x14ac:dyDescent="0.2">
      <c r="B24" s="34" t="s">
        <v>40</v>
      </c>
      <c r="C24" s="11">
        <v>19</v>
      </c>
      <c r="D24" s="12">
        <v>35.123114940000001</v>
      </c>
      <c r="E24" s="13"/>
      <c r="F24" s="34" t="s">
        <v>10</v>
      </c>
      <c r="G24" s="11">
        <v>19</v>
      </c>
      <c r="H24" s="12">
        <v>36.806735070000002</v>
      </c>
    </row>
    <row r="25" spans="1:8" ht="12" customHeight="1" x14ac:dyDescent="0.2">
      <c r="B25" s="38" t="s">
        <v>18</v>
      </c>
      <c r="C25" s="18">
        <v>20</v>
      </c>
      <c r="D25" s="19">
        <v>34.928964090000001</v>
      </c>
      <c r="E25" s="21"/>
      <c r="F25" s="38" t="s">
        <v>19</v>
      </c>
      <c r="G25" s="18">
        <v>20</v>
      </c>
      <c r="H25" s="19">
        <v>31.633131880000001</v>
      </c>
    </row>
    <row r="26" spans="1:8" ht="12" customHeight="1" x14ac:dyDescent="0.25">
      <c r="B26" s="40" t="s">
        <v>43</v>
      </c>
      <c r="C26" s="41"/>
      <c r="D26" s="41"/>
      <c r="E26" s="41"/>
      <c r="F26" s="41"/>
      <c r="G26" s="41"/>
      <c r="H26" s="41"/>
    </row>
    <row r="27" spans="1:8" ht="12" customHeight="1" x14ac:dyDescent="0.2">
      <c r="B27" s="36"/>
      <c r="C27" s="37"/>
      <c r="D27" s="16"/>
      <c r="E27" s="30"/>
      <c r="F27" s="36"/>
      <c r="G27" s="37"/>
      <c r="H27" s="16"/>
    </row>
    <row r="28" spans="1:8" ht="12" customHeight="1" x14ac:dyDescent="0.2">
      <c r="B28" s="36"/>
      <c r="C28" s="37"/>
      <c r="D28" s="16"/>
      <c r="E28" s="30"/>
      <c r="F28" s="36"/>
      <c r="G28" s="37"/>
      <c r="H28" s="16"/>
    </row>
    <row r="29" spans="1:8" ht="12" customHeight="1" x14ac:dyDescent="0.2">
      <c r="B29" s="36"/>
      <c r="C29" s="37"/>
      <c r="D29" s="16"/>
      <c r="E29" s="30"/>
      <c r="F29" s="36"/>
      <c r="G29" s="37"/>
      <c r="H29" s="16"/>
    </row>
    <row r="30" spans="1:8" ht="12" customHeight="1" x14ac:dyDescent="0.2">
      <c r="B30" s="36"/>
      <c r="C30" s="37"/>
      <c r="D30" s="16"/>
      <c r="E30" s="30"/>
      <c r="F30" s="36"/>
      <c r="G30" s="37"/>
      <c r="H30" s="16"/>
    </row>
    <row r="31" spans="1:8" ht="12" customHeight="1" x14ac:dyDescent="0.2">
      <c r="B31" s="36"/>
      <c r="C31" s="37"/>
      <c r="D31" s="16"/>
      <c r="E31" s="30"/>
      <c r="F31" s="36"/>
      <c r="G31" s="37"/>
      <c r="H31" s="16"/>
    </row>
    <row r="32" spans="1:8" ht="12" customHeight="1" x14ac:dyDescent="0.2">
      <c r="A32" s="20"/>
      <c r="B32" s="36"/>
      <c r="C32" s="37"/>
      <c r="D32" s="16"/>
      <c r="E32" s="30"/>
      <c r="F32" s="36"/>
      <c r="G32" s="37"/>
      <c r="H32" s="16"/>
    </row>
    <row r="33" spans="2:4" ht="12" customHeight="1" x14ac:dyDescent="0.25">
      <c r="B33" s="5"/>
    </row>
    <row r="34" spans="2:4" x14ac:dyDescent="0.25">
      <c r="D34" s="39"/>
    </row>
  </sheetData>
  <mergeCells count="6">
    <mergeCell ref="B3:D3"/>
    <mergeCell ref="E3:H3"/>
    <mergeCell ref="B4:B5"/>
    <mergeCell ref="C4:D4"/>
    <mergeCell ref="F4:F5"/>
    <mergeCell ref="G4:H4"/>
  </mergeCells>
  <phoneticPr fontId="2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zoomScale="85" zoomScaleNormal="85" workbookViewId="0">
      <selection activeCell="M45" sqref="M45"/>
    </sheetView>
  </sheetViews>
  <sheetFormatPr baseColWidth="10" defaultColWidth="11.3984375" defaultRowHeight="13.5" x14ac:dyDescent="0.25"/>
  <cols>
    <col min="1" max="1" width="4.796875" style="2" customWidth="1"/>
    <col min="2" max="2" width="30.796875" style="2" customWidth="1"/>
    <col min="3" max="3" width="13.59765625" style="2" customWidth="1"/>
    <col min="4" max="4" width="20.19921875" style="2" customWidth="1"/>
    <col min="5" max="5" width="18.59765625" style="2" bestFit="1" customWidth="1"/>
    <col min="6" max="6" width="21.796875" style="2" customWidth="1"/>
    <col min="7" max="7" width="13.796875" style="2" customWidth="1"/>
    <col min="8" max="8" width="8.19921875" style="2" customWidth="1"/>
    <col min="9" max="9" width="4.796875" style="2" customWidth="1"/>
    <col min="10" max="14" width="11.3984375" style="2"/>
    <col min="15" max="15" width="41.59765625" style="2" bestFit="1" customWidth="1"/>
    <col min="16" max="17" width="23" style="2" bestFit="1" customWidth="1"/>
    <col min="18" max="18" width="14.3984375" style="2" bestFit="1" customWidth="1"/>
    <col min="19" max="19" width="18" style="2" bestFit="1" customWidth="1"/>
    <col min="20" max="16384" width="11.3984375" style="2"/>
  </cols>
  <sheetData>
    <row r="1" ht="70.150000000000006" customHeight="1" x14ac:dyDescent="0.25"/>
    <row r="2" ht="19.899999999999999" customHeight="1" x14ac:dyDescent="0.25"/>
    <row r="29" spans="2:13" x14ac:dyDescent="0.25">
      <c r="B29" s="115" t="s">
        <v>140</v>
      </c>
      <c r="C29" s="116"/>
      <c r="D29" s="117"/>
      <c r="E29" s="115" t="s">
        <v>141</v>
      </c>
      <c r="F29" s="116"/>
      <c r="G29" s="117"/>
    </row>
    <row r="30" spans="2:13" x14ac:dyDescent="0.25">
      <c r="B30" s="118" t="s">
        <v>8</v>
      </c>
      <c r="C30" s="105" t="s">
        <v>28</v>
      </c>
      <c r="D30" s="105"/>
      <c r="E30" s="120" t="s">
        <v>8</v>
      </c>
      <c r="F30" s="122" t="s">
        <v>38</v>
      </c>
      <c r="G30" s="123"/>
    </row>
    <row r="31" spans="2:13" x14ac:dyDescent="0.25">
      <c r="B31" s="119"/>
      <c r="C31" s="63" t="s">
        <v>29</v>
      </c>
      <c r="D31" s="46" t="s">
        <v>30</v>
      </c>
      <c r="E31" s="121"/>
      <c r="F31" s="64" t="s">
        <v>29</v>
      </c>
      <c r="G31" s="65" t="s">
        <v>30</v>
      </c>
    </row>
    <row r="32" spans="2:13" x14ac:dyDescent="0.25">
      <c r="B32" s="10" t="s">
        <v>1</v>
      </c>
      <c r="C32" s="56">
        <v>1</v>
      </c>
      <c r="D32" s="12">
        <v>2064.203564100123</v>
      </c>
      <c r="E32" s="10" t="s">
        <v>1</v>
      </c>
      <c r="F32" s="56">
        <v>2</v>
      </c>
      <c r="G32" s="57">
        <v>828.75414172997989</v>
      </c>
      <c r="L32" s="82"/>
      <c r="M32" s="83"/>
    </row>
    <row r="33" spans="2:13" x14ac:dyDescent="0.25">
      <c r="B33" s="14" t="s">
        <v>2</v>
      </c>
      <c r="C33" s="15">
        <v>2</v>
      </c>
      <c r="D33" s="16">
        <v>1534.4732336800635</v>
      </c>
      <c r="E33" s="14" t="s">
        <v>2</v>
      </c>
      <c r="F33" s="15">
        <v>1</v>
      </c>
      <c r="G33" s="59">
        <v>1571.4357508900321</v>
      </c>
      <c r="L33" s="15"/>
      <c r="M33" s="83"/>
    </row>
    <row r="34" spans="2:13" x14ac:dyDescent="0.25">
      <c r="B34" s="17" t="s">
        <v>3</v>
      </c>
      <c r="C34" s="18">
        <v>3</v>
      </c>
      <c r="D34" s="19">
        <v>871.96175483004697</v>
      </c>
      <c r="E34" s="17" t="s">
        <v>3</v>
      </c>
      <c r="F34" s="18">
        <v>5</v>
      </c>
      <c r="G34" s="60">
        <v>461.28578415000692</v>
      </c>
      <c r="L34" s="15"/>
      <c r="M34" s="83"/>
    </row>
    <row r="35" spans="2:13" x14ac:dyDescent="0.25">
      <c r="B35" s="10" t="s">
        <v>4</v>
      </c>
      <c r="C35" s="11">
        <v>4</v>
      </c>
      <c r="D35" s="12">
        <v>637.85871541998119</v>
      </c>
      <c r="E35" s="10" t="s">
        <v>4</v>
      </c>
      <c r="F35" s="11">
        <v>7</v>
      </c>
      <c r="G35" s="61">
        <v>275.01794483999987</v>
      </c>
      <c r="L35" s="15"/>
      <c r="M35" s="83"/>
    </row>
    <row r="36" spans="2:13" x14ac:dyDescent="0.25">
      <c r="B36" s="14" t="s">
        <v>9</v>
      </c>
      <c r="C36" s="15">
        <v>5</v>
      </c>
      <c r="D36" s="16">
        <v>490.2615694299584</v>
      </c>
      <c r="E36" s="14" t="s">
        <v>9</v>
      </c>
      <c r="F36" s="15">
        <v>14</v>
      </c>
      <c r="G36" s="59">
        <v>96.480065570000065</v>
      </c>
      <c r="L36" s="15"/>
      <c r="M36" s="83"/>
    </row>
    <row r="37" spans="2:13" x14ac:dyDescent="0.25">
      <c r="B37" s="17" t="s">
        <v>10</v>
      </c>
      <c r="C37" s="18">
        <v>6</v>
      </c>
      <c r="D37" s="19">
        <v>416.840337049997</v>
      </c>
      <c r="E37" s="17" t="s">
        <v>10</v>
      </c>
      <c r="F37" s="18">
        <v>13</v>
      </c>
      <c r="G37" s="60">
        <v>96.666465890000069</v>
      </c>
      <c r="L37" s="15"/>
      <c r="M37" s="83"/>
    </row>
    <row r="38" spans="2:13" x14ac:dyDescent="0.25">
      <c r="B38" s="10" t="s">
        <v>12</v>
      </c>
      <c r="C38" s="11">
        <v>7</v>
      </c>
      <c r="D38" s="12">
        <v>313.30458357999527</v>
      </c>
      <c r="E38" s="10" t="s">
        <v>12</v>
      </c>
      <c r="F38" s="56">
        <v>15</v>
      </c>
      <c r="G38" s="61">
        <v>89.708186269999871</v>
      </c>
      <c r="L38" s="15"/>
      <c r="M38" s="83"/>
    </row>
    <row r="39" spans="2:13" x14ac:dyDescent="0.25">
      <c r="B39" s="14" t="s">
        <v>106</v>
      </c>
      <c r="C39" s="15">
        <v>8</v>
      </c>
      <c r="D39" s="16">
        <v>308.10592985998829</v>
      </c>
      <c r="E39" s="14" t="s">
        <v>106</v>
      </c>
      <c r="F39" s="15">
        <v>9</v>
      </c>
      <c r="G39" s="59">
        <v>251.28238002999944</v>
      </c>
      <c r="L39" s="15"/>
      <c r="M39" s="83"/>
    </row>
    <row r="40" spans="2:13" x14ac:dyDescent="0.25">
      <c r="B40" s="17" t="s">
        <v>19</v>
      </c>
      <c r="C40" s="18">
        <v>9</v>
      </c>
      <c r="D40" s="19">
        <v>248.57493254000804</v>
      </c>
      <c r="E40" s="17" t="s">
        <v>19</v>
      </c>
      <c r="F40" s="18">
        <v>6</v>
      </c>
      <c r="G40" s="60">
        <v>309.50241052999922</v>
      </c>
      <c r="L40" s="15"/>
      <c r="M40" s="83"/>
    </row>
    <row r="41" spans="2:13" x14ac:dyDescent="0.25">
      <c r="B41" s="10" t="s">
        <v>107</v>
      </c>
      <c r="C41" s="11">
        <v>10</v>
      </c>
      <c r="D41" s="12">
        <v>230.98493164000305</v>
      </c>
      <c r="E41" s="10" t="s">
        <v>107</v>
      </c>
      <c r="F41" s="11">
        <v>3</v>
      </c>
      <c r="G41" s="61">
        <v>592.53611503002162</v>
      </c>
      <c r="L41" s="15"/>
      <c r="M41" s="83"/>
    </row>
    <row r="42" spans="2:13" x14ac:dyDescent="0.25">
      <c r="B42" s="14" t="s">
        <v>17</v>
      </c>
      <c r="C42" s="15">
        <v>11</v>
      </c>
      <c r="D42" s="16">
        <v>218.0146320999998</v>
      </c>
      <c r="E42" s="14" t="s">
        <v>17</v>
      </c>
      <c r="F42" s="15">
        <v>8</v>
      </c>
      <c r="G42" s="59">
        <v>252.68750206000081</v>
      </c>
      <c r="L42" s="15"/>
      <c r="M42" s="83"/>
    </row>
    <row r="43" spans="2:13" x14ac:dyDescent="0.25">
      <c r="B43" s="17" t="s">
        <v>5</v>
      </c>
      <c r="C43" s="18">
        <v>12</v>
      </c>
      <c r="D43" s="19">
        <v>210.17039965999879</v>
      </c>
      <c r="E43" s="17" t="s">
        <v>5</v>
      </c>
      <c r="F43" s="18">
        <v>11</v>
      </c>
      <c r="G43" s="60">
        <v>190.73786726999876</v>
      </c>
      <c r="L43" s="15"/>
      <c r="M43" s="83"/>
    </row>
    <row r="44" spans="2:13" x14ac:dyDescent="0.25">
      <c r="B44" s="10" t="s">
        <v>105</v>
      </c>
      <c r="C44" s="11">
        <v>13</v>
      </c>
      <c r="D44" s="12">
        <v>203.1577833499999</v>
      </c>
      <c r="E44" s="10" t="s">
        <v>105</v>
      </c>
      <c r="F44" s="11">
        <v>35</v>
      </c>
      <c r="G44" s="61">
        <v>18.97</v>
      </c>
      <c r="L44" s="15"/>
      <c r="M44" s="83"/>
    </row>
    <row r="45" spans="2:13" x14ac:dyDescent="0.25">
      <c r="B45" s="14" t="s">
        <v>20</v>
      </c>
      <c r="C45" s="15">
        <v>14</v>
      </c>
      <c r="D45" s="16">
        <v>198.22332047000182</v>
      </c>
      <c r="E45" s="14" t="s">
        <v>20</v>
      </c>
      <c r="F45" s="15">
        <v>18</v>
      </c>
      <c r="G45" s="59">
        <v>72.08684004999995</v>
      </c>
      <c r="L45" s="15"/>
      <c r="M45" s="83"/>
    </row>
    <row r="46" spans="2:13" x14ac:dyDescent="0.25">
      <c r="B46" s="17" t="s">
        <v>108</v>
      </c>
      <c r="C46" s="18">
        <v>15</v>
      </c>
      <c r="D46" s="19">
        <v>177.62244804999978</v>
      </c>
      <c r="E46" s="17" t="s">
        <v>108</v>
      </c>
      <c r="F46" s="18">
        <v>43</v>
      </c>
      <c r="G46" s="60">
        <v>10.15</v>
      </c>
      <c r="L46" s="15"/>
      <c r="M46" s="83"/>
    </row>
    <row r="47" spans="2:13" x14ac:dyDescent="0.25">
      <c r="B47" s="10" t="s">
        <v>104</v>
      </c>
      <c r="C47" s="11">
        <v>16</v>
      </c>
      <c r="D47" s="12">
        <v>101.75007874999999</v>
      </c>
      <c r="E47" s="10" t="s">
        <v>104</v>
      </c>
      <c r="F47" s="11">
        <v>12</v>
      </c>
      <c r="G47" s="61">
        <v>98.461905490000092</v>
      </c>
      <c r="L47" s="15"/>
      <c r="M47" s="83"/>
    </row>
    <row r="48" spans="2:13" x14ac:dyDescent="0.25">
      <c r="B48" s="14" t="s">
        <v>109</v>
      </c>
      <c r="C48" s="15">
        <v>17</v>
      </c>
      <c r="D48" s="16">
        <v>100.85009813000195</v>
      </c>
      <c r="E48" s="14" t="s">
        <v>109</v>
      </c>
      <c r="F48" s="15">
        <v>10</v>
      </c>
      <c r="G48" s="59">
        <v>248.67304122000053</v>
      </c>
      <c r="L48" s="15"/>
      <c r="M48" s="83"/>
    </row>
    <row r="49" spans="2:14" x14ac:dyDescent="0.25">
      <c r="B49" s="17" t="s">
        <v>76</v>
      </c>
      <c r="C49" s="18">
        <v>18</v>
      </c>
      <c r="D49" s="19">
        <v>94.950867280000196</v>
      </c>
      <c r="E49" s="17" t="s">
        <v>76</v>
      </c>
      <c r="F49" s="18">
        <v>19</v>
      </c>
      <c r="G49" s="60">
        <v>64.895155929999888</v>
      </c>
      <c r="L49" s="15"/>
      <c r="M49" s="83"/>
    </row>
    <row r="50" spans="2:14" x14ac:dyDescent="0.25">
      <c r="B50" s="10" t="s">
        <v>11</v>
      </c>
      <c r="C50" s="11">
        <v>19</v>
      </c>
      <c r="D50" s="12">
        <v>92.088634760000332</v>
      </c>
      <c r="E50" s="10" t="s">
        <v>11</v>
      </c>
      <c r="F50" s="11">
        <v>32</v>
      </c>
      <c r="G50" s="61">
        <v>10.93</v>
      </c>
      <c r="L50" s="15"/>
      <c r="M50" s="83"/>
      <c r="N50" s="14"/>
    </row>
    <row r="51" spans="2:14" ht="15" x14ac:dyDescent="0.25">
      <c r="B51" s="17" t="s">
        <v>40</v>
      </c>
      <c r="C51" s="52">
        <v>20</v>
      </c>
      <c r="D51" s="19">
        <v>90.562791790001413</v>
      </c>
      <c r="E51" s="17" t="s">
        <v>40</v>
      </c>
      <c r="F51" s="52">
        <v>23</v>
      </c>
      <c r="G51" s="62">
        <v>47.77</v>
      </c>
      <c r="L51" s="15"/>
      <c r="M51" s="83"/>
      <c r="N51" s="77"/>
    </row>
    <row r="52" spans="2:14" ht="15" x14ac:dyDescent="0.25">
      <c r="E52" s="55" t="s">
        <v>15</v>
      </c>
      <c r="F52" s="56">
        <v>4</v>
      </c>
      <c r="G52" s="57">
        <v>618.23519809002039</v>
      </c>
      <c r="L52" s="15"/>
      <c r="M52" s="83"/>
      <c r="N52" s="77"/>
    </row>
    <row r="53" spans="2:14" ht="15" x14ac:dyDescent="0.25">
      <c r="E53" s="58" t="s">
        <v>53</v>
      </c>
      <c r="F53" s="15">
        <v>14</v>
      </c>
      <c r="G53" s="59">
        <v>115.03662990999895</v>
      </c>
      <c r="L53" s="83"/>
      <c r="M53" s="83"/>
      <c r="N53" s="77"/>
    </row>
    <row r="54" spans="2:14" x14ac:dyDescent="0.25">
      <c r="E54" s="58" t="s">
        <v>130</v>
      </c>
      <c r="F54" s="15">
        <v>17</v>
      </c>
      <c r="G54" s="59">
        <v>77.167388300000042</v>
      </c>
      <c r="L54" s="83"/>
      <c r="M54" s="83"/>
    </row>
    <row r="55" spans="2:14" x14ac:dyDescent="0.25">
      <c r="E55" s="127" t="s">
        <v>14</v>
      </c>
      <c r="F55" s="52">
        <v>18</v>
      </c>
      <c r="G55" s="62">
        <v>66.296658729999635</v>
      </c>
      <c r="L55" s="83"/>
      <c r="M55" s="83"/>
    </row>
    <row r="56" spans="2:14" x14ac:dyDescent="0.25">
      <c r="E56" s="90"/>
      <c r="F56" s="56"/>
      <c r="G56" s="91"/>
    </row>
    <row r="57" spans="2:14" x14ac:dyDescent="0.25">
      <c r="E57" s="83"/>
      <c r="F57" s="15"/>
      <c r="G57" s="16"/>
    </row>
    <row r="58" spans="2:14" x14ac:dyDescent="0.25">
      <c r="E58" s="83"/>
      <c r="F58" s="15"/>
      <c r="G58" s="16"/>
    </row>
  </sheetData>
  <sortState ref="N32:N51">
    <sortCondition ref="N32:N51"/>
  </sortState>
  <mergeCells count="6">
    <mergeCell ref="B29:D29"/>
    <mergeCell ref="E29:G29"/>
    <mergeCell ref="B30:B31"/>
    <mergeCell ref="C30:D30"/>
    <mergeCell ref="E30:E31"/>
    <mergeCell ref="F30:G30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/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6" width="11" style="1" customWidth="1"/>
    <col min="7" max="7" width="12" style="1" customWidth="1"/>
    <col min="8" max="8" width="3" style="1" customWidth="1"/>
    <col min="9" max="9" width="33" style="1" customWidth="1"/>
    <col min="10" max="13" width="11" style="1" customWidth="1"/>
    <col min="14" max="14" width="12" style="1" customWidth="1"/>
    <col min="15" max="16384" width="11.19921875" style="1"/>
  </cols>
  <sheetData>
    <row r="1" spans="1:14" ht="70.150000000000006" customHeight="1" x14ac:dyDescent="0.25"/>
    <row r="2" spans="1:14" ht="19.899999999999999" customHeight="1" x14ac:dyDescent="0.25">
      <c r="A2" s="3" t="s">
        <v>63</v>
      </c>
      <c r="B2" s="3"/>
    </row>
    <row r="3" spans="1:14" s="5" customFormat="1" ht="12" customHeight="1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s="5" customFormat="1" ht="12" customHeight="1" x14ac:dyDescent="0.25"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s="5" customFormat="1" ht="12" customHeight="1" x14ac:dyDescent="0.25">
      <c r="A5" s="4"/>
      <c r="B5" s="108"/>
      <c r="C5" s="24">
        <v>2004</v>
      </c>
      <c r="D5" s="25">
        <v>2005</v>
      </c>
      <c r="E5" s="24">
        <v>2004</v>
      </c>
      <c r="F5" s="25">
        <v>2005</v>
      </c>
      <c r="G5" s="112"/>
      <c r="H5" s="26"/>
      <c r="I5" s="108"/>
      <c r="J5" s="24">
        <v>2004</v>
      </c>
      <c r="K5" s="25">
        <v>2005</v>
      </c>
      <c r="L5" s="24">
        <v>2004</v>
      </c>
      <c r="M5" s="25">
        <v>2005</v>
      </c>
      <c r="N5" s="114"/>
    </row>
    <row r="6" spans="1:14" ht="12" customHeight="1" x14ac:dyDescent="0.25">
      <c r="B6" s="10" t="s">
        <v>1</v>
      </c>
      <c r="C6" s="11">
        <v>1</v>
      </c>
      <c r="D6" s="11">
        <v>1</v>
      </c>
      <c r="E6" s="12">
        <v>1195</v>
      </c>
      <c r="F6" s="12">
        <v>1276.5596623700001</v>
      </c>
      <c r="G6" s="27">
        <f>(F6/E6-1)*100</f>
        <v>6.8250763489539734</v>
      </c>
      <c r="H6" s="28"/>
      <c r="I6" s="10" t="s">
        <v>2</v>
      </c>
      <c r="J6" s="11">
        <v>1</v>
      </c>
      <c r="K6" s="11">
        <v>1</v>
      </c>
      <c r="L6" s="12">
        <v>1783.69</v>
      </c>
      <c r="M6" s="12">
        <v>1611.5737836200001</v>
      </c>
      <c r="N6" s="12">
        <v>-9.67</v>
      </c>
    </row>
    <row r="7" spans="1:14" ht="12" customHeight="1" x14ac:dyDescent="0.25">
      <c r="B7" s="14" t="s">
        <v>2</v>
      </c>
      <c r="C7" s="15">
        <v>2</v>
      </c>
      <c r="D7" s="15">
        <v>2</v>
      </c>
      <c r="E7" s="16">
        <v>807.33</v>
      </c>
      <c r="F7" s="16">
        <v>761.15072464000002</v>
      </c>
      <c r="G7" s="29">
        <f t="shared" ref="G7:G25" si="0">(F7/E7-1)*100</f>
        <v>-5.7199999207263481</v>
      </c>
      <c r="H7" s="30"/>
      <c r="I7" s="14" t="s">
        <v>1</v>
      </c>
      <c r="J7" s="15">
        <v>2</v>
      </c>
      <c r="K7" s="15">
        <v>2</v>
      </c>
      <c r="L7" s="16">
        <v>639.4</v>
      </c>
      <c r="M7" s="16">
        <v>592.50742090000006</v>
      </c>
      <c r="N7" s="16">
        <v>-7.73</v>
      </c>
    </row>
    <row r="8" spans="1:14" ht="12" customHeight="1" x14ac:dyDescent="0.25">
      <c r="B8" s="17" t="s">
        <v>9</v>
      </c>
      <c r="C8" s="18">
        <v>3</v>
      </c>
      <c r="D8" s="18">
        <v>3</v>
      </c>
      <c r="E8" s="19">
        <v>617.16</v>
      </c>
      <c r="F8" s="19">
        <v>654.13272280000001</v>
      </c>
      <c r="G8" s="31">
        <f t="shared" si="0"/>
        <v>5.9907840430358572</v>
      </c>
      <c r="H8" s="32"/>
      <c r="I8" s="17" t="s">
        <v>3</v>
      </c>
      <c r="J8" s="18">
        <v>3</v>
      </c>
      <c r="K8" s="18">
        <v>3</v>
      </c>
      <c r="L8" s="19">
        <v>279.57</v>
      </c>
      <c r="M8" s="19">
        <v>264.20978059999999</v>
      </c>
      <c r="N8" s="19">
        <v>-6.31</v>
      </c>
    </row>
    <row r="9" spans="1:14" ht="12" customHeight="1" x14ac:dyDescent="0.25">
      <c r="B9" s="10" t="s">
        <v>3</v>
      </c>
      <c r="C9" s="11">
        <v>4</v>
      </c>
      <c r="D9" s="11">
        <v>4</v>
      </c>
      <c r="E9" s="12">
        <v>454.21</v>
      </c>
      <c r="F9" s="12">
        <v>368.78864398000002</v>
      </c>
      <c r="G9" s="27">
        <f t="shared" si="0"/>
        <v>-18.806577578653037</v>
      </c>
      <c r="H9" s="28"/>
      <c r="I9" s="10" t="s">
        <v>9</v>
      </c>
      <c r="J9" s="11">
        <v>4</v>
      </c>
      <c r="K9" s="11">
        <v>4</v>
      </c>
      <c r="L9" s="12">
        <v>234.5</v>
      </c>
      <c r="M9" s="12">
        <v>241.59026058000001</v>
      </c>
      <c r="N9" s="12">
        <v>2.23</v>
      </c>
    </row>
    <row r="10" spans="1:14" ht="12" customHeight="1" x14ac:dyDescent="0.25">
      <c r="B10" s="14" t="s">
        <v>4</v>
      </c>
      <c r="C10" s="15">
        <v>5</v>
      </c>
      <c r="D10" s="15">
        <v>5</v>
      </c>
      <c r="E10" s="16">
        <v>296.61</v>
      </c>
      <c r="F10" s="16">
        <v>273.26307740999999</v>
      </c>
      <c r="G10" s="29">
        <f t="shared" si="0"/>
        <v>-7.8712526853443983</v>
      </c>
      <c r="H10" s="30"/>
      <c r="I10" s="14" t="s">
        <v>4</v>
      </c>
      <c r="J10" s="15">
        <v>5</v>
      </c>
      <c r="K10" s="15">
        <v>5</v>
      </c>
      <c r="L10" s="16">
        <v>159.36000000000001</v>
      </c>
      <c r="M10" s="16">
        <v>189.48718362</v>
      </c>
      <c r="N10" s="16">
        <v>18.54</v>
      </c>
    </row>
    <row r="11" spans="1:14" ht="12" customHeight="1" x14ac:dyDescent="0.25">
      <c r="B11" s="17" t="s">
        <v>10</v>
      </c>
      <c r="C11" s="18">
        <v>6</v>
      </c>
      <c r="D11" s="18">
        <v>6</v>
      </c>
      <c r="E11" s="19">
        <v>137.03</v>
      </c>
      <c r="F11" s="19">
        <v>206.86994075999999</v>
      </c>
      <c r="G11" s="31">
        <f t="shared" si="0"/>
        <v>50.966898314237753</v>
      </c>
      <c r="H11" s="32"/>
      <c r="I11" s="17" t="s">
        <v>5</v>
      </c>
      <c r="J11" s="18">
        <v>6</v>
      </c>
      <c r="K11" s="18">
        <v>6</v>
      </c>
      <c r="L11" s="19">
        <v>139.31</v>
      </c>
      <c r="M11" s="19">
        <v>185.10974245</v>
      </c>
      <c r="N11" s="19">
        <v>30.99</v>
      </c>
    </row>
    <row r="12" spans="1:14" ht="12" customHeight="1" x14ac:dyDescent="0.25">
      <c r="B12" s="10" t="s">
        <v>5</v>
      </c>
      <c r="C12" s="11">
        <v>8</v>
      </c>
      <c r="D12" s="11">
        <v>7</v>
      </c>
      <c r="E12" s="12">
        <v>118.81</v>
      </c>
      <c r="F12" s="12">
        <v>116.15868454</v>
      </c>
      <c r="G12" s="27">
        <f t="shared" si="0"/>
        <v>-2.231559178520337</v>
      </c>
      <c r="H12" s="28"/>
      <c r="I12" s="10" t="s">
        <v>33</v>
      </c>
      <c r="J12" s="11">
        <v>8</v>
      </c>
      <c r="K12" s="11">
        <v>7</v>
      </c>
      <c r="L12" s="12">
        <v>95.17</v>
      </c>
      <c r="M12" s="12">
        <v>133.13303114999999</v>
      </c>
      <c r="N12" s="12">
        <v>39.79</v>
      </c>
    </row>
    <row r="13" spans="1:14" ht="12" customHeight="1" x14ac:dyDescent="0.25">
      <c r="B13" s="14" t="s">
        <v>31</v>
      </c>
      <c r="C13" s="15">
        <v>7</v>
      </c>
      <c r="D13" s="15">
        <v>8</v>
      </c>
      <c r="E13" s="16">
        <v>118.86</v>
      </c>
      <c r="F13" s="16">
        <v>108.35044984</v>
      </c>
      <c r="G13" s="29">
        <f t="shared" si="0"/>
        <v>-8.8419570587245477</v>
      </c>
      <c r="H13" s="30"/>
      <c r="I13" s="14" t="s">
        <v>32</v>
      </c>
      <c r="J13" s="15">
        <v>7</v>
      </c>
      <c r="K13" s="15">
        <v>8</v>
      </c>
      <c r="L13" s="16">
        <v>109.49</v>
      </c>
      <c r="M13" s="16">
        <v>100.29992471</v>
      </c>
      <c r="N13" s="16">
        <v>-10.36</v>
      </c>
    </row>
    <row r="14" spans="1:14" ht="12" customHeight="1" x14ac:dyDescent="0.25">
      <c r="B14" s="17" t="s">
        <v>32</v>
      </c>
      <c r="C14" s="18">
        <v>9</v>
      </c>
      <c r="D14" s="18">
        <v>9</v>
      </c>
      <c r="E14" s="19">
        <v>93.29</v>
      </c>
      <c r="F14" s="19">
        <v>83.337702609999994</v>
      </c>
      <c r="G14" s="31">
        <f t="shared" si="0"/>
        <v>-10.668128834816182</v>
      </c>
      <c r="H14" s="32"/>
      <c r="I14" s="17" t="s">
        <v>36</v>
      </c>
      <c r="J14" s="18">
        <v>10</v>
      </c>
      <c r="K14" s="18">
        <v>9</v>
      </c>
      <c r="L14" s="19">
        <v>86.44</v>
      </c>
      <c r="M14" s="19">
        <v>80.348925140000006</v>
      </c>
      <c r="N14" s="19">
        <v>-7.14</v>
      </c>
    </row>
    <row r="15" spans="1:14" ht="12" customHeight="1" x14ac:dyDescent="0.25">
      <c r="B15" s="10" t="s">
        <v>11</v>
      </c>
      <c r="C15" s="11">
        <v>10</v>
      </c>
      <c r="D15" s="11">
        <v>10</v>
      </c>
      <c r="E15" s="12">
        <v>79.180000000000007</v>
      </c>
      <c r="F15" s="12">
        <v>60.883161059999999</v>
      </c>
      <c r="G15" s="27">
        <f t="shared" si="0"/>
        <v>-23.107904698156112</v>
      </c>
      <c r="H15" s="28"/>
      <c r="I15" s="10" t="s">
        <v>14</v>
      </c>
      <c r="J15" s="11">
        <v>9</v>
      </c>
      <c r="K15" s="11">
        <v>10</v>
      </c>
      <c r="L15" s="12">
        <v>90.26</v>
      </c>
      <c r="M15" s="12">
        <v>80.117270739999995</v>
      </c>
      <c r="N15" s="12">
        <v>-11.58</v>
      </c>
    </row>
    <row r="16" spans="1:14" ht="12" customHeight="1" x14ac:dyDescent="0.25">
      <c r="B16" s="14" t="s">
        <v>13</v>
      </c>
      <c r="C16" s="15">
        <v>12</v>
      </c>
      <c r="D16" s="15">
        <v>11</v>
      </c>
      <c r="E16" s="16">
        <v>63.6</v>
      </c>
      <c r="F16" s="16">
        <v>59.372073700000001</v>
      </c>
      <c r="G16" s="29">
        <f t="shared" si="0"/>
        <v>-6.6476828616352179</v>
      </c>
      <c r="H16" s="30"/>
      <c r="I16" s="14" t="s">
        <v>15</v>
      </c>
      <c r="J16" s="15">
        <v>12</v>
      </c>
      <c r="K16" s="15">
        <v>11</v>
      </c>
      <c r="L16" s="16">
        <v>54.83</v>
      </c>
      <c r="M16" s="16">
        <v>72.068170390000006</v>
      </c>
      <c r="N16" s="16">
        <v>32.03</v>
      </c>
    </row>
    <row r="17" spans="1:14" ht="12" customHeight="1" x14ac:dyDescent="0.25">
      <c r="B17" s="17" t="s">
        <v>15</v>
      </c>
      <c r="C17" s="18">
        <v>15</v>
      </c>
      <c r="D17" s="18">
        <v>12</v>
      </c>
      <c r="E17" s="19">
        <v>55.03</v>
      </c>
      <c r="F17" s="19">
        <v>57.913757429999997</v>
      </c>
      <c r="G17" s="31">
        <f t="shared" si="0"/>
        <v>5.2403369616572659</v>
      </c>
      <c r="H17" s="32"/>
      <c r="I17" s="17" t="s">
        <v>17</v>
      </c>
      <c r="J17" s="18">
        <v>11</v>
      </c>
      <c r="K17" s="18">
        <v>12</v>
      </c>
      <c r="L17" s="19">
        <v>69.63</v>
      </c>
      <c r="M17" s="19">
        <v>63.127765310000001</v>
      </c>
      <c r="N17" s="19">
        <v>-9.4</v>
      </c>
    </row>
    <row r="18" spans="1:14" ht="12" customHeight="1" x14ac:dyDescent="0.25">
      <c r="B18" s="10" t="s">
        <v>12</v>
      </c>
      <c r="C18" s="11">
        <v>11</v>
      </c>
      <c r="D18" s="11">
        <v>13</v>
      </c>
      <c r="E18" s="12">
        <v>73.37</v>
      </c>
      <c r="F18" s="12">
        <v>56.312052649999998</v>
      </c>
      <c r="G18" s="27">
        <f t="shared" si="0"/>
        <v>-23.249212689109999</v>
      </c>
      <c r="H18" s="28"/>
      <c r="I18" s="10" t="s">
        <v>12</v>
      </c>
      <c r="J18" s="11">
        <v>14</v>
      </c>
      <c r="K18" s="11">
        <v>13</v>
      </c>
      <c r="L18" s="12">
        <v>52.45</v>
      </c>
      <c r="M18" s="12">
        <v>62.957119540000001</v>
      </c>
      <c r="N18" s="12">
        <v>19.29</v>
      </c>
    </row>
    <row r="19" spans="1:14" x14ac:dyDescent="0.25">
      <c r="B19" s="14" t="s">
        <v>39</v>
      </c>
      <c r="C19" s="15">
        <v>41</v>
      </c>
      <c r="D19" s="15">
        <v>14</v>
      </c>
      <c r="E19" s="16">
        <v>8.15</v>
      </c>
      <c r="F19" s="16">
        <v>49.992312859999998</v>
      </c>
      <c r="G19" s="29">
        <f t="shared" si="0"/>
        <v>513.40261177914113</v>
      </c>
      <c r="H19" s="30"/>
      <c r="I19" s="14" t="s">
        <v>41</v>
      </c>
      <c r="J19" s="15">
        <v>24</v>
      </c>
      <c r="K19" s="15">
        <v>14</v>
      </c>
      <c r="L19" s="16">
        <v>19.87</v>
      </c>
      <c r="M19" s="16">
        <v>57.290298399999998</v>
      </c>
      <c r="N19" s="16">
        <v>188.29</v>
      </c>
    </row>
    <row r="20" spans="1:14" x14ac:dyDescent="0.25">
      <c r="B20" s="17" t="s">
        <v>34</v>
      </c>
      <c r="C20" s="18">
        <v>16</v>
      </c>
      <c r="D20" s="18">
        <v>15</v>
      </c>
      <c r="E20" s="19">
        <v>50.51</v>
      </c>
      <c r="F20" s="19">
        <v>44.176436940000002</v>
      </c>
      <c r="G20" s="31">
        <f t="shared" si="0"/>
        <v>-12.539226014650563</v>
      </c>
      <c r="H20" s="32"/>
      <c r="I20" s="17" t="s">
        <v>37</v>
      </c>
      <c r="J20" s="18">
        <v>13</v>
      </c>
      <c r="K20" s="18">
        <v>15</v>
      </c>
      <c r="L20" s="19">
        <v>53.25</v>
      </c>
      <c r="M20" s="19">
        <v>49.841117400000002</v>
      </c>
      <c r="N20" s="19">
        <v>-6.4</v>
      </c>
    </row>
    <row r="21" spans="1:14" x14ac:dyDescent="0.25">
      <c r="B21" s="10" t="s">
        <v>33</v>
      </c>
      <c r="C21" s="11">
        <v>14</v>
      </c>
      <c r="D21" s="11">
        <v>16</v>
      </c>
      <c r="E21" s="12">
        <v>55.52</v>
      </c>
      <c r="F21" s="12">
        <v>38.40958122</v>
      </c>
      <c r="G21" s="27">
        <f t="shared" si="0"/>
        <v>-30.818477629683006</v>
      </c>
      <c r="H21" s="28"/>
      <c r="I21" s="10" t="s">
        <v>23</v>
      </c>
      <c r="J21" s="11">
        <v>19</v>
      </c>
      <c r="K21" s="11">
        <v>16</v>
      </c>
      <c r="L21" s="12">
        <v>33.659999999999997</v>
      </c>
      <c r="M21" s="12">
        <v>43.347940790000003</v>
      </c>
      <c r="N21" s="12">
        <v>27.1</v>
      </c>
    </row>
    <row r="22" spans="1:14" x14ac:dyDescent="0.25">
      <c r="B22" s="14" t="s">
        <v>14</v>
      </c>
      <c r="C22" s="15">
        <v>13</v>
      </c>
      <c r="D22" s="15">
        <v>17</v>
      </c>
      <c r="E22" s="16">
        <v>59.41</v>
      </c>
      <c r="F22" s="16">
        <v>36.621859909999998</v>
      </c>
      <c r="G22" s="29">
        <f t="shared" si="0"/>
        <v>-38.357414728160244</v>
      </c>
      <c r="H22" s="30"/>
      <c r="I22" s="14" t="s">
        <v>21</v>
      </c>
      <c r="J22" s="15">
        <v>17</v>
      </c>
      <c r="K22" s="15">
        <v>17</v>
      </c>
      <c r="L22" s="16">
        <v>44.7</v>
      </c>
      <c r="M22" s="16">
        <v>40.909691289999998</v>
      </c>
      <c r="N22" s="16">
        <v>-8.3800000000000008</v>
      </c>
    </row>
    <row r="23" spans="1:14" x14ac:dyDescent="0.25">
      <c r="B23" s="17" t="s">
        <v>17</v>
      </c>
      <c r="C23" s="18">
        <v>18</v>
      </c>
      <c r="D23" s="18">
        <v>18</v>
      </c>
      <c r="E23" s="19">
        <v>41.64</v>
      </c>
      <c r="F23" s="19">
        <v>35.450276359999997</v>
      </c>
      <c r="G23" s="31">
        <f t="shared" si="0"/>
        <v>-14.864850240153704</v>
      </c>
      <c r="H23" s="32"/>
      <c r="I23" s="17" t="s">
        <v>42</v>
      </c>
      <c r="J23" s="18">
        <v>20</v>
      </c>
      <c r="K23" s="18">
        <v>18</v>
      </c>
      <c r="L23" s="19">
        <v>31.49</v>
      </c>
      <c r="M23" s="19">
        <v>40.066471919999998</v>
      </c>
      <c r="N23" s="19">
        <v>27.15</v>
      </c>
    </row>
    <row r="24" spans="1:14" x14ac:dyDescent="0.25">
      <c r="B24" s="10" t="s">
        <v>40</v>
      </c>
      <c r="C24" s="11">
        <v>24</v>
      </c>
      <c r="D24" s="11">
        <v>19</v>
      </c>
      <c r="E24" s="12">
        <v>25.86</v>
      </c>
      <c r="F24" s="12">
        <v>35.123114940000001</v>
      </c>
      <c r="G24" s="27">
        <f t="shared" si="0"/>
        <v>35.82024338747101</v>
      </c>
      <c r="H24" s="28"/>
      <c r="I24" s="10" t="s">
        <v>10</v>
      </c>
      <c r="J24" s="11">
        <v>16</v>
      </c>
      <c r="K24" s="11">
        <v>19</v>
      </c>
      <c r="L24" s="12">
        <v>45.25</v>
      </c>
      <c r="M24" s="12">
        <v>36.806735070000002</v>
      </c>
      <c r="N24" s="12">
        <v>-18.04</v>
      </c>
    </row>
    <row r="25" spans="1:14" x14ac:dyDescent="0.25">
      <c r="A25" s="20"/>
      <c r="B25" s="17" t="s">
        <v>18</v>
      </c>
      <c r="C25" s="18">
        <v>19</v>
      </c>
      <c r="D25" s="18">
        <v>20</v>
      </c>
      <c r="E25" s="19">
        <v>36.450000000000003</v>
      </c>
      <c r="F25" s="19">
        <v>34.928964090000001</v>
      </c>
      <c r="G25" s="31">
        <f t="shared" si="0"/>
        <v>-4.1729380246913639</v>
      </c>
      <c r="H25" s="32"/>
      <c r="I25" s="17" t="s">
        <v>19</v>
      </c>
      <c r="J25" s="18">
        <v>21</v>
      </c>
      <c r="K25" s="18">
        <v>20</v>
      </c>
      <c r="L25" s="19">
        <v>27.59</v>
      </c>
      <c r="M25" s="19">
        <v>31.633131880000001</v>
      </c>
      <c r="N25" s="19">
        <v>14.29</v>
      </c>
    </row>
    <row r="26" spans="1:14" x14ac:dyDescent="0.25">
      <c r="B26" s="5" t="s">
        <v>44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honeticPr fontId="2" type="noConversion"/>
  <pageMargins left="0.75" right="0.75" top="1" bottom="1" header="0" footer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pane ySplit="5" topLeftCell="A6" activePane="bottomLeft" state="frozen"/>
      <selection activeCell="B24" sqref="B24"/>
      <selection pane="bottomLeft"/>
    </sheetView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6384" width="11.19921875" style="1"/>
  </cols>
  <sheetData>
    <row r="1" spans="1:8" ht="70.150000000000006" customHeight="1" x14ac:dyDescent="0.25"/>
    <row r="2" spans="1:8" ht="19.899999999999999" customHeight="1" x14ac:dyDescent="0.25">
      <c r="B2" s="3" t="s">
        <v>65</v>
      </c>
    </row>
    <row r="3" spans="1:8" s="5" customFormat="1" ht="12" customHeight="1" x14ac:dyDescent="0.25">
      <c r="A3" s="4"/>
      <c r="B3" s="124" t="s">
        <v>25</v>
      </c>
      <c r="C3" s="124"/>
      <c r="D3" s="108"/>
      <c r="E3" s="125" t="s">
        <v>0</v>
      </c>
      <c r="F3" s="124"/>
      <c r="G3" s="124"/>
      <c r="H3" s="124"/>
    </row>
    <row r="4" spans="1:8" s="5" customFormat="1" ht="12" customHeight="1" x14ac:dyDescent="0.25">
      <c r="B4" s="99" t="s">
        <v>8</v>
      </c>
      <c r="C4" s="126" t="s">
        <v>28</v>
      </c>
      <c r="D4" s="109"/>
      <c r="E4" s="6"/>
      <c r="F4" s="103" t="s">
        <v>8</v>
      </c>
      <c r="G4" s="126" t="s">
        <v>38</v>
      </c>
      <c r="H4" s="109"/>
    </row>
    <row r="5" spans="1:8" s="5" customFormat="1" ht="12" customHeight="1" x14ac:dyDescent="0.25">
      <c r="A5" s="4"/>
      <c r="B5" s="108"/>
      <c r="C5" s="7" t="s">
        <v>29</v>
      </c>
      <c r="D5" s="8" t="s">
        <v>30</v>
      </c>
      <c r="E5" s="9"/>
      <c r="F5" s="112"/>
      <c r="G5" s="7" t="s">
        <v>29</v>
      </c>
      <c r="H5" s="8" t="s">
        <v>30</v>
      </c>
    </row>
    <row r="6" spans="1:8" ht="12" customHeight="1" x14ac:dyDescent="0.2">
      <c r="B6" s="34" t="s">
        <v>1</v>
      </c>
      <c r="C6" s="35">
        <v>1</v>
      </c>
      <c r="D6" s="12">
        <v>1195</v>
      </c>
      <c r="E6" s="13"/>
      <c r="F6" s="36" t="s">
        <v>2</v>
      </c>
      <c r="G6" s="35">
        <v>1</v>
      </c>
      <c r="H6" s="12">
        <v>1783.69</v>
      </c>
    </row>
    <row r="7" spans="1:8" ht="12" customHeight="1" x14ac:dyDescent="0.2">
      <c r="B7" s="36" t="s">
        <v>2</v>
      </c>
      <c r="C7" s="37">
        <v>2</v>
      </c>
      <c r="D7" s="16">
        <v>807.33</v>
      </c>
      <c r="E7" s="13"/>
      <c r="F7" s="36" t="s">
        <v>1</v>
      </c>
      <c r="G7" s="37">
        <v>2</v>
      </c>
      <c r="H7" s="16">
        <v>639.4</v>
      </c>
    </row>
    <row r="8" spans="1:8" ht="12" customHeight="1" x14ac:dyDescent="0.2">
      <c r="B8" s="38" t="s">
        <v>9</v>
      </c>
      <c r="C8" s="33">
        <v>3</v>
      </c>
      <c r="D8" s="19">
        <v>617.16</v>
      </c>
      <c r="E8" s="13"/>
      <c r="F8" s="36" t="s">
        <v>3</v>
      </c>
      <c r="G8" s="33">
        <v>3</v>
      </c>
      <c r="H8" s="19">
        <v>279.57</v>
      </c>
    </row>
    <row r="9" spans="1:8" ht="12" customHeight="1" x14ac:dyDescent="0.2">
      <c r="B9" s="34" t="s">
        <v>3</v>
      </c>
      <c r="C9" s="11">
        <v>4</v>
      </c>
      <c r="D9" s="12">
        <v>454.21</v>
      </c>
      <c r="E9" s="13"/>
      <c r="F9" s="34" t="s">
        <v>9</v>
      </c>
      <c r="G9" s="11">
        <v>4</v>
      </c>
      <c r="H9" s="12">
        <v>234.5</v>
      </c>
    </row>
    <row r="10" spans="1:8" ht="12" customHeight="1" x14ac:dyDescent="0.2">
      <c r="B10" s="36" t="s">
        <v>4</v>
      </c>
      <c r="C10" s="15">
        <v>5</v>
      </c>
      <c r="D10" s="16">
        <v>296.61</v>
      </c>
      <c r="E10" s="13"/>
      <c r="F10" s="36" t="s">
        <v>4</v>
      </c>
      <c r="G10" s="15">
        <v>5</v>
      </c>
      <c r="H10" s="16">
        <v>159.36000000000001</v>
      </c>
    </row>
    <row r="11" spans="1:8" ht="12" customHeight="1" x14ac:dyDescent="0.2">
      <c r="B11" s="38" t="s">
        <v>10</v>
      </c>
      <c r="C11" s="18">
        <v>6</v>
      </c>
      <c r="D11" s="19">
        <v>137.03</v>
      </c>
      <c r="E11" s="13"/>
      <c r="F11" s="38" t="s">
        <v>5</v>
      </c>
      <c r="G11" s="18">
        <v>6</v>
      </c>
      <c r="H11" s="19">
        <v>139.31</v>
      </c>
    </row>
    <row r="12" spans="1:8" ht="12" customHeight="1" x14ac:dyDescent="0.2">
      <c r="B12" s="34" t="s">
        <v>31</v>
      </c>
      <c r="C12" s="11">
        <v>7</v>
      </c>
      <c r="D12" s="12">
        <v>118.86</v>
      </c>
      <c r="E12" s="13"/>
      <c r="F12" s="34" t="s">
        <v>32</v>
      </c>
      <c r="G12" s="11">
        <v>7</v>
      </c>
      <c r="H12" s="12">
        <v>109.49</v>
      </c>
    </row>
    <row r="13" spans="1:8" ht="12" customHeight="1" x14ac:dyDescent="0.2">
      <c r="B13" s="36" t="s">
        <v>5</v>
      </c>
      <c r="C13" s="15">
        <v>8</v>
      </c>
      <c r="D13" s="16">
        <v>118.81</v>
      </c>
      <c r="E13" s="13"/>
      <c r="F13" s="36" t="s">
        <v>33</v>
      </c>
      <c r="G13" s="15">
        <v>8</v>
      </c>
      <c r="H13" s="16">
        <v>95.17</v>
      </c>
    </row>
    <row r="14" spans="1:8" ht="12" customHeight="1" x14ac:dyDescent="0.2">
      <c r="B14" s="38" t="s">
        <v>32</v>
      </c>
      <c r="C14" s="18">
        <v>9</v>
      </c>
      <c r="D14" s="19">
        <v>93.29</v>
      </c>
      <c r="E14" s="13"/>
      <c r="F14" s="38" t="s">
        <v>14</v>
      </c>
      <c r="G14" s="18">
        <v>9</v>
      </c>
      <c r="H14" s="19">
        <v>90.26</v>
      </c>
    </row>
    <row r="15" spans="1:8" ht="12" customHeight="1" x14ac:dyDescent="0.2">
      <c r="B15" s="34" t="s">
        <v>11</v>
      </c>
      <c r="C15" s="11">
        <v>10</v>
      </c>
      <c r="D15" s="12">
        <v>79.180000000000007</v>
      </c>
      <c r="E15" s="13"/>
      <c r="F15" s="34" t="s">
        <v>36</v>
      </c>
      <c r="G15" s="11">
        <v>10</v>
      </c>
      <c r="H15" s="12">
        <v>86.44</v>
      </c>
    </row>
    <row r="16" spans="1:8" ht="12" customHeight="1" x14ac:dyDescent="0.2">
      <c r="B16" s="36" t="s">
        <v>12</v>
      </c>
      <c r="C16" s="15">
        <v>11</v>
      </c>
      <c r="D16" s="16">
        <v>73.37</v>
      </c>
      <c r="E16" s="13"/>
      <c r="F16" s="36" t="s">
        <v>17</v>
      </c>
      <c r="G16" s="15">
        <v>11</v>
      </c>
      <c r="H16" s="16">
        <v>69.63</v>
      </c>
    </row>
    <row r="17" spans="1:8" ht="12" customHeight="1" x14ac:dyDescent="0.2">
      <c r="B17" s="38" t="s">
        <v>13</v>
      </c>
      <c r="C17" s="18">
        <v>12</v>
      </c>
      <c r="D17" s="19">
        <v>63.6</v>
      </c>
      <c r="E17" s="13"/>
      <c r="F17" s="38" t="s">
        <v>15</v>
      </c>
      <c r="G17" s="18">
        <v>12</v>
      </c>
      <c r="H17" s="19">
        <v>54.83</v>
      </c>
    </row>
    <row r="18" spans="1:8" ht="12" customHeight="1" x14ac:dyDescent="0.2">
      <c r="B18" s="34" t="s">
        <v>14</v>
      </c>
      <c r="C18" s="11">
        <v>13</v>
      </c>
      <c r="D18" s="12">
        <v>59.41</v>
      </c>
      <c r="E18" s="13"/>
      <c r="F18" s="34" t="s">
        <v>37</v>
      </c>
      <c r="G18" s="11">
        <v>13</v>
      </c>
      <c r="H18" s="12">
        <v>53.25</v>
      </c>
    </row>
    <row r="19" spans="1:8" ht="12" customHeight="1" x14ac:dyDescent="0.2">
      <c r="B19" s="36" t="s">
        <v>33</v>
      </c>
      <c r="C19" s="15">
        <v>14</v>
      </c>
      <c r="D19" s="16">
        <v>55.52</v>
      </c>
      <c r="E19" s="13"/>
      <c r="F19" s="36" t="s">
        <v>12</v>
      </c>
      <c r="G19" s="15">
        <v>14</v>
      </c>
      <c r="H19" s="16">
        <v>52.45</v>
      </c>
    </row>
    <row r="20" spans="1:8" ht="12" customHeight="1" x14ac:dyDescent="0.2">
      <c r="B20" s="38" t="s">
        <v>15</v>
      </c>
      <c r="C20" s="18">
        <v>15</v>
      </c>
      <c r="D20" s="19">
        <v>55.03</v>
      </c>
      <c r="E20" s="13"/>
      <c r="F20" s="38" t="s">
        <v>20</v>
      </c>
      <c r="G20" s="18">
        <v>15</v>
      </c>
      <c r="H20" s="19">
        <v>47.4</v>
      </c>
    </row>
    <row r="21" spans="1:8" ht="12" customHeight="1" x14ac:dyDescent="0.2">
      <c r="B21" s="34" t="s">
        <v>34</v>
      </c>
      <c r="C21" s="11">
        <v>16</v>
      </c>
      <c r="D21" s="12">
        <v>50.51</v>
      </c>
      <c r="E21" s="13"/>
      <c r="F21" s="34" t="s">
        <v>10</v>
      </c>
      <c r="G21" s="11">
        <v>16</v>
      </c>
      <c r="H21" s="12">
        <v>45.25</v>
      </c>
    </row>
    <row r="22" spans="1:8" ht="12" customHeight="1" x14ac:dyDescent="0.2">
      <c r="B22" s="36" t="s">
        <v>16</v>
      </c>
      <c r="C22" s="15">
        <v>17</v>
      </c>
      <c r="D22" s="16">
        <v>48.53</v>
      </c>
      <c r="E22" s="13"/>
      <c r="F22" s="36" t="s">
        <v>21</v>
      </c>
      <c r="G22" s="15">
        <v>17</v>
      </c>
      <c r="H22" s="16">
        <v>44.7</v>
      </c>
    </row>
    <row r="23" spans="1:8" ht="12" customHeight="1" x14ac:dyDescent="0.2">
      <c r="B23" s="38" t="s">
        <v>17</v>
      </c>
      <c r="C23" s="18">
        <v>18</v>
      </c>
      <c r="D23" s="19">
        <v>41.64</v>
      </c>
      <c r="E23" s="13"/>
      <c r="F23" s="38" t="s">
        <v>22</v>
      </c>
      <c r="G23" s="18">
        <v>18</v>
      </c>
      <c r="H23" s="19">
        <v>35.9</v>
      </c>
    </row>
    <row r="24" spans="1:8" ht="12" customHeight="1" x14ac:dyDescent="0.2">
      <c r="B24" s="34" t="s">
        <v>18</v>
      </c>
      <c r="C24" s="11">
        <v>19</v>
      </c>
      <c r="D24" s="12">
        <v>36.450000000000003</v>
      </c>
      <c r="E24" s="13"/>
      <c r="F24" s="34" t="s">
        <v>23</v>
      </c>
      <c r="G24" s="11">
        <v>19</v>
      </c>
      <c r="H24" s="12">
        <v>33.659999999999997</v>
      </c>
    </row>
    <row r="25" spans="1:8" ht="12" customHeight="1" x14ac:dyDescent="0.2">
      <c r="B25" s="36" t="s">
        <v>19</v>
      </c>
      <c r="C25" s="15">
        <v>20</v>
      </c>
      <c r="D25" s="16">
        <v>32.5</v>
      </c>
      <c r="E25" s="13"/>
      <c r="F25" s="36" t="s">
        <v>68</v>
      </c>
      <c r="G25" s="15">
        <v>20</v>
      </c>
      <c r="H25" s="16">
        <v>31.49</v>
      </c>
    </row>
    <row r="26" spans="1:8" ht="12" customHeight="1" x14ac:dyDescent="0.2">
      <c r="B26" s="38" t="s">
        <v>20</v>
      </c>
      <c r="C26" s="18">
        <v>21</v>
      </c>
      <c r="D26" s="19">
        <v>28.78</v>
      </c>
      <c r="E26" s="13"/>
      <c r="F26" s="38" t="s">
        <v>19</v>
      </c>
      <c r="G26" s="18">
        <v>21</v>
      </c>
      <c r="H26" s="19">
        <v>27.59</v>
      </c>
    </row>
    <row r="27" spans="1:8" ht="12" customHeight="1" x14ac:dyDescent="0.2">
      <c r="B27" s="34" t="s">
        <v>22</v>
      </c>
      <c r="C27" s="11">
        <v>22</v>
      </c>
      <c r="D27" s="12">
        <v>26.72</v>
      </c>
      <c r="E27" s="13"/>
      <c r="F27" s="34" t="s">
        <v>13</v>
      </c>
      <c r="G27" s="11">
        <v>22</v>
      </c>
      <c r="H27" s="12">
        <v>27.18</v>
      </c>
    </row>
    <row r="28" spans="1:8" ht="12" customHeight="1" x14ac:dyDescent="0.2">
      <c r="B28" s="36" t="s">
        <v>69</v>
      </c>
      <c r="C28" s="15">
        <v>23</v>
      </c>
      <c r="D28" s="16">
        <v>26.71</v>
      </c>
      <c r="E28" s="13"/>
      <c r="F28" s="36" t="s">
        <v>74</v>
      </c>
      <c r="G28" s="15">
        <v>23</v>
      </c>
      <c r="H28" s="16">
        <v>22.75</v>
      </c>
    </row>
    <row r="29" spans="1:8" ht="12" customHeight="1" x14ac:dyDescent="0.2">
      <c r="B29" s="38" t="s">
        <v>40</v>
      </c>
      <c r="C29" s="18">
        <v>24</v>
      </c>
      <c r="D29" s="19">
        <v>25.86</v>
      </c>
      <c r="E29" s="13"/>
      <c r="F29" s="38" t="s">
        <v>41</v>
      </c>
      <c r="G29" s="18">
        <v>24</v>
      </c>
      <c r="H29" s="19">
        <v>19.87</v>
      </c>
    </row>
    <row r="30" spans="1:8" ht="12" customHeight="1" x14ac:dyDescent="0.2">
      <c r="B30" s="34" t="s">
        <v>21</v>
      </c>
      <c r="C30" s="11">
        <v>25</v>
      </c>
      <c r="D30" s="12">
        <v>22.47</v>
      </c>
      <c r="E30" s="13"/>
      <c r="F30" s="34" t="s">
        <v>31</v>
      </c>
      <c r="G30" s="11">
        <v>25</v>
      </c>
      <c r="H30" s="12">
        <v>19.809999999999999</v>
      </c>
    </row>
    <row r="31" spans="1:8" ht="12" customHeight="1" x14ac:dyDescent="0.2">
      <c r="B31" s="36" t="s">
        <v>48</v>
      </c>
      <c r="C31" s="15">
        <v>26</v>
      </c>
      <c r="D31" s="16">
        <v>21.97</v>
      </c>
      <c r="E31" s="13"/>
      <c r="F31" s="36" t="s">
        <v>11</v>
      </c>
      <c r="G31" s="15">
        <v>26</v>
      </c>
      <c r="H31" s="16">
        <v>19.7</v>
      </c>
    </row>
    <row r="32" spans="1:8" ht="12" customHeight="1" x14ac:dyDescent="0.2">
      <c r="A32" s="20"/>
      <c r="B32" s="38" t="s">
        <v>49</v>
      </c>
      <c r="C32" s="18">
        <v>27</v>
      </c>
      <c r="D32" s="19">
        <v>17.170000000000002</v>
      </c>
      <c r="E32" s="21"/>
      <c r="F32" s="38" t="s">
        <v>47</v>
      </c>
      <c r="G32" s="18">
        <v>27</v>
      </c>
      <c r="H32" s="19">
        <v>18.829999999999998</v>
      </c>
    </row>
    <row r="33" spans="2:6" x14ac:dyDescent="0.25">
      <c r="B33" s="5" t="s">
        <v>44</v>
      </c>
    </row>
    <row r="34" spans="2:6" x14ac:dyDescent="0.2">
      <c r="B34" s="36"/>
      <c r="D34" s="39"/>
      <c r="F34" s="36"/>
    </row>
    <row r="35" spans="2:6" x14ac:dyDescent="0.2">
      <c r="B35" s="36"/>
      <c r="F35" s="36"/>
    </row>
    <row r="36" spans="2:6" x14ac:dyDescent="0.2">
      <c r="B36" s="36"/>
      <c r="F36" s="36"/>
    </row>
  </sheetData>
  <mergeCells count="6">
    <mergeCell ref="C4:D4"/>
    <mergeCell ref="B3:D3"/>
    <mergeCell ref="G4:H4"/>
    <mergeCell ref="B4:B5"/>
    <mergeCell ref="F4:F5"/>
    <mergeCell ref="E3:H3"/>
  </mergeCells>
  <phoneticPr fontId="2" type="noConversion"/>
  <pageMargins left="0.75" right="0.75" top="1" bottom="1" header="0" footer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R41" sqref="R41"/>
    </sheetView>
  </sheetViews>
  <sheetFormatPr baseColWidth="10" defaultColWidth="11.19921875" defaultRowHeight="11.25" x14ac:dyDescent="0.25"/>
  <cols>
    <col min="1" max="1" width="3" style="1" customWidth="1"/>
    <col min="2" max="2" width="33" style="1" customWidth="1"/>
    <col min="3" max="6" width="11" style="1" customWidth="1"/>
    <col min="7" max="7" width="12" style="1" customWidth="1"/>
    <col min="8" max="8" width="3" style="1" customWidth="1"/>
    <col min="9" max="9" width="33" style="1" customWidth="1"/>
    <col min="10" max="13" width="11" style="1" customWidth="1"/>
    <col min="14" max="14" width="12" style="1" customWidth="1"/>
    <col min="15" max="16384" width="11.19921875" style="1"/>
  </cols>
  <sheetData>
    <row r="1" spans="1:14" ht="70.150000000000006" customHeight="1" x14ac:dyDescent="0.25"/>
    <row r="2" spans="1:14" ht="19.899999999999999" customHeight="1" x14ac:dyDescent="0.25">
      <c r="B2" s="3" t="s">
        <v>66</v>
      </c>
    </row>
    <row r="3" spans="1:14" s="5" customFormat="1" ht="12" customHeight="1" x14ac:dyDescent="0.25">
      <c r="A3" s="4"/>
      <c r="B3" s="106" t="s">
        <v>25</v>
      </c>
      <c r="C3" s="106"/>
      <c r="D3" s="106"/>
      <c r="E3" s="106"/>
      <c r="F3" s="106"/>
      <c r="G3" s="107"/>
      <c r="H3" s="22"/>
      <c r="I3" s="106" t="s">
        <v>0</v>
      </c>
      <c r="J3" s="106"/>
      <c r="K3" s="106"/>
      <c r="L3" s="106"/>
      <c r="M3" s="106"/>
      <c r="N3" s="106"/>
    </row>
    <row r="4" spans="1:14" s="5" customFormat="1" ht="12" customHeight="1" x14ac:dyDescent="0.25"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23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s="5" customFormat="1" ht="12" customHeight="1" x14ac:dyDescent="0.25">
      <c r="A5" s="4"/>
      <c r="B5" s="108"/>
      <c r="C5" s="24">
        <v>2003</v>
      </c>
      <c r="D5" s="25">
        <v>2004</v>
      </c>
      <c r="E5" s="24">
        <v>2003</v>
      </c>
      <c r="F5" s="25">
        <v>2004</v>
      </c>
      <c r="G5" s="112"/>
      <c r="H5" s="26"/>
      <c r="I5" s="108"/>
      <c r="J5" s="24">
        <v>2003</v>
      </c>
      <c r="K5" s="25">
        <v>2004</v>
      </c>
      <c r="L5" s="24">
        <v>2003</v>
      </c>
      <c r="M5" s="25">
        <v>2004</v>
      </c>
      <c r="N5" s="114"/>
    </row>
    <row r="6" spans="1:14" ht="12" customHeight="1" x14ac:dyDescent="0.25">
      <c r="B6" s="10" t="s">
        <v>1</v>
      </c>
      <c r="C6" s="11">
        <v>1</v>
      </c>
      <c r="D6" s="11">
        <v>1</v>
      </c>
      <c r="E6" s="12">
        <v>1111.73</v>
      </c>
      <c r="F6" s="12">
        <v>1195</v>
      </c>
      <c r="G6" s="27">
        <v>6.7</v>
      </c>
      <c r="H6" s="28"/>
      <c r="I6" s="10" t="s">
        <v>2</v>
      </c>
      <c r="J6" s="11">
        <v>1</v>
      </c>
      <c r="K6" s="11">
        <v>1</v>
      </c>
      <c r="L6" s="12">
        <v>1733.24</v>
      </c>
      <c r="M6" s="12">
        <v>1783.69</v>
      </c>
      <c r="N6" s="12">
        <v>2.2999999999999998</v>
      </c>
    </row>
    <row r="7" spans="1:14" ht="12" customHeight="1" x14ac:dyDescent="0.25">
      <c r="B7" s="14" t="s">
        <v>2</v>
      </c>
      <c r="C7" s="15">
        <v>2</v>
      </c>
      <c r="D7" s="15">
        <v>2</v>
      </c>
      <c r="E7" s="16">
        <v>892.93</v>
      </c>
      <c r="F7" s="16">
        <v>807.33</v>
      </c>
      <c r="G7" s="29">
        <v>-9.49</v>
      </c>
      <c r="H7" s="30"/>
      <c r="I7" s="14" t="s">
        <v>1</v>
      </c>
      <c r="J7" s="15">
        <v>2</v>
      </c>
      <c r="K7" s="15">
        <v>2</v>
      </c>
      <c r="L7" s="16">
        <v>636.98</v>
      </c>
      <c r="M7" s="16">
        <v>639.4</v>
      </c>
      <c r="N7" s="16">
        <v>0.14000000000000001</v>
      </c>
    </row>
    <row r="8" spans="1:14" ht="12" customHeight="1" x14ac:dyDescent="0.25">
      <c r="B8" s="17" t="s">
        <v>9</v>
      </c>
      <c r="C8" s="18">
        <v>3</v>
      </c>
      <c r="D8" s="18">
        <v>3</v>
      </c>
      <c r="E8" s="19">
        <v>647.91</v>
      </c>
      <c r="F8" s="19">
        <v>617.16</v>
      </c>
      <c r="G8" s="31">
        <v>-9.1199999999999992</v>
      </c>
      <c r="H8" s="32"/>
      <c r="I8" s="17" t="s">
        <v>3</v>
      </c>
      <c r="J8" s="18">
        <v>3</v>
      </c>
      <c r="K8" s="18">
        <v>3</v>
      </c>
      <c r="L8" s="19">
        <v>233.09</v>
      </c>
      <c r="M8" s="19">
        <v>279.57</v>
      </c>
      <c r="N8" s="19">
        <v>20.350000000000001</v>
      </c>
    </row>
    <row r="9" spans="1:14" ht="12" customHeight="1" x14ac:dyDescent="0.25">
      <c r="B9" s="10" t="s">
        <v>3</v>
      </c>
      <c r="C9" s="11">
        <v>4</v>
      </c>
      <c r="D9" s="11">
        <v>4</v>
      </c>
      <c r="E9" s="12">
        <v>483.94</v>
      </c>
      <c r="F9" s="12">
        <v>454.21</v>
      </c>
      <c r="G9" s="27">
        <v>-6.16</v>
      </c>
      <c r="H9" s="28"/>
      <c r="I9" s="10" t="s">
        <v>9</v>
      </c>
      <c r="J9" s="11">
        <v>4</v>
      </c>
      <c r="K9" s="11">
        <v>4</v>
      </c>
      <c r="L9" s="12">
        <v>201.24</v>
      </c>
      <c r="M9" s="12">
        <v>234.5</v>
      </c>
      <c r="N9" s="12">
        <v>19.27</v>
      </c>
    </row>
    <row r="10" spans="1:14" ht="12" customHeight="1" x14ac:dyDescent="0.25">
      <c r="B10" s="14" t="s">
        <v>4</v>
      </c>
      <c r="C10" s="15">
        <v>5</v>
      </c>
      <c r="D10" s="15">
        <v>5</v>
      </c>
      <c r="E10" s="16">
        <v>297.38</v>
      </c>
      <c r="F10" s="16">
        <v>296.61</v>
      </c>
      <c r="G10" s="29">
        <v>0.51</v>
      </c>
      <c r="H10" s="30"/>
      <c r="I10" s="14" t="s">
        <v>4</v>
      </c>
      <c r="J10" s="15">
        <v>5</v>
      </c>
      <c r="K10" s="15">
        <v>5</v>
      </c>
      <c r="L10" s="16">
        <v>134.80000000000001</v>
      </c>
      <c r="M10" s="16">
        <v>159.36000000000001</v>
      </c>
      <c r="N10" s="16">
        <v>19.079999999999998</v>
      </c>
    </row>
    <row r="11" spans="1:14" ht="12" customHeight="1" x14ac:dyDescent="0.25">
      <c r="B11" s="17" t="s">
        <v>10</v>
      </c>
      <c r="C11" s="18">
        <v>6</v>
      </c>
      <c r="D11" s="18">
        <v>6</v>
      </c>
      <c r="E11" s="19">
        <v>170.85</v>
      </c>
      <c r="F11" s="19">
        <v>137.03</v>
      </c>
      <c r="G11" s="31">
        <v>-19.760000000000002</v>
      </c>
      <c r="H11" s="32"/>
      <c r="I11" s="17" t="s">
        <v>5</v>
      </c>
      <c r="J11" s="18">
        <v>6</v>
      </c>
      <c r="K11" s="18">
        <v>6</v>
      </c>
      <c r="L11" s="19">
        <v>118.45</v>
      </c>
      <c r="M11" s="19">
        <v>139.31</v>
      </c>
      <c r="N11" s="19">
        <v>18.36</v>
      </c>
    </row>
    <row r="12" spans="1:14" ht="12" customHeight="1" x14ac:dyDescent="0.25">
      <c r="B12" s="10" t="s">
        <v>31</v>
      </c>
      <c r="C12" s="11">
        <v>11</v>
      </c>
      <c r="D12" s="11">
        <v>7</v>
      </c>
      <c r="E12" s="12">
        <v>76.94</v>
      </c>
      <c r="F12" s="12">
        <v>118.86</v>
      </c>
      <c r="G12" s="27">
        <v>54.49</v>
      </c>
      <c r="H12" s="28"/>
      <c r="I12" s="10" t="s">
        <v>32</v>
      </c>
      <c r="J12" s="11">
        <v>9</v>
      </c>
      <c r="K12" s="11">
        <v>7</v>
      </c>
      <c r="L12" s="12">
        <v>85.19</v>
      </c>
      <c r="M12" s="12">
        <v>109.49</v>
      </c>
      <c r="N12" s="12">
        <v>28.36</v>
      </c>
    </row>
    <row r="13" spans="1:14" ht="12" customHeight="1" x14ac:dyDescent="0.25">
      <c r="B13" s="14" t="s">
        <v>5</v>
      </c>
      <c r="C13" s="15">
        <v>8</v>
      </c>
      <c r="D13" s="15">
        <v>8</v>
      </c>
      <c r="E13" s="16">
        <v>132.44999999999999</v>
      </c>
      <c r="F13" s="16">
        <v>118.81</v>
      </c>
      <c r="G13" s="29">
        <v>-10.51</v>
      </c>
      <c r="H13" s="30"/>
      <c r="I13" s="14" t="s">
        <v>33</v>
      </c>
      <c r="J13" s="15">
        <v>7</v>
      </c>
      <c r="K13" s="15">
        <v>8</v>
      </c>
      <c r="L13" s="16">
        <v>93.61</v>
      </c>
      <c r="M13" s="16">
        <v>95.17</v>
      </c>
      <c r="N13" s="16">
        <v>-0.09</v>
      </c>
    </row>
    <row r="14" spans="1:14" ht="12" customHeight="1" x14ac:dyDescent="0.25">
      <c r="B14" s="17" t="s">
        <v>32</v>
      </c>
      <c r="C14" s="18">
        <v>7</v>
      </c>
      <c r="D14" s="18">
        <v>9</v>
      </c>
      <c r="E14" s="19">
        <v>148.1</v>
      </c>
      <c r="F14" s="19">
        <v>93.29</v>
      </c>
      <c r="G14" s="31">
        <v>-35.880000000000003</v>
      </c>
      <c r="H14" s="32"/>
      <c r="I14" s="17" t="s">
        <v>14</v>
      </c>
      <c r="J14" s="18">
        <v>10</v>
      </c>
      <c r="K14" s="18">
        <v>9</v>
      </c>
      <c r="L14" s="19">
        <v>71.06</v>
      </c>
      <c r="M14" s="19">
        <v>90.26</v>
      </c>
      <c r="N14" s="19">
        <v>27.85</v>
      </c>
    </row>
    <row r="15" spans="1:14" ht="12" customHeight="1" x14ac:dyDescent="0.25">
      <c r="B15" s="10" t="s">
        <v>11</v>
      </c>
      <c r="C15" s="11">
        <v>12</v>
      </c>
      <c r="D15" s="11">
        <v>10</v>
      </c>
      <c r="E15" s="12">
        <v>68.64</v>
      </c>
      <c r="F15" s="12">
        <v>79.180000000000007</v>
      </c>
      <c r="G15" s="27">
        <v>14.86</v>
      </c>
      <c r="H15" s="28"/>
      <c r="I15" s="10" t="s">
        <v>36</v>
      </c>
      <c r="J15" s="11">
        <v>8</v>
      </c>
      <c r="K15" s="11">
        <v>10</v>
      </c>
      <c r="L15" s="12">
        <v>85.69</v>
      </c>
      <c r="M15" s="12">
        <v>86.44</v>
      </c>
      <c r="N15" s="12">
        <v>0.08</v>
      </c>
    </row>
    <row r="16" spans="1:14" ht="12" customHeight="1" x14ac:dyDescent="0.25">
      <c r="B16" s="14" t="s">
        <v>12</v>
      </c>
      <c r="C16" s="15">
        <v>13</v>
      </c>
      <c r="D16" s="15">
        <v>11</v>
      </c>
      <c r="E16" s="16">
        <v>64.03</v>
      </c>
      <c r="F16" s="16">
        <v>73.37</v>
      </c>
      <c r="G16" s="29">
        <v>14.6</v>
      </c>
      <c r="H16" s="30"/>
      <c r="I16" s="14" t="s">
        <v>17</v>
      </c>
      <c r="J16" s="15">
        <v>11</v>
      </c>
      <c r="K16" s="15">
        <v>11</v>
      </c>
      <c r="L16" s="16">
        <v>62.71</v>
      </c>
      <c r="M16" s="16">
        <v>69.63</v>
      </c>
      <c r="N16" s="16">
        <v>10.06</v>
      </c>
    </row>
    <row r="17" spans="1:14" ht="12" customHeight="1" x14ac:dyDescent="0.25">
      <c r="B17" s="17" t="s">
        <v>13</v>
      </c>
      <c r="C17" s="18">
        <v>14</v>
      </c>
      <c r="D17" s="18">
        <v>12</v>
      </c>
      <c r="E17" s="19">
        <v>54.15</v>
      </c>
      <c r="F17" s="19">
        <v>63.6</v>
      </c>
      <c r="G17" s="31">
        <v>17.39</v>
      </c>
      <c r="H17" s="32"/>
      <c r="I17" s="17" t="s">
        <v>15</v>
      </c>
      <c r="J17" s="18">
        <v>16</v>
      </c>
      <c r="K17" s="18">
        <v>12</v>
      </c>
      <c r="L17" s="19">
        <v>40.200000000000003</v>
      </c>
      <c r="M17" s="19">
        <v>54.83</v>
      </c>
      <c r="N17" s="19">
        <v>36.92</v>
      </c>
    </row>
    <row r="18" spans="1:14" ht="12" customHeight="1" x14ac:dyDescent="0.25">
      <c r="B18" s="10" t="s">
        <v>14</v>
      </c>
      <c r="C18" s="11">
        <v>16</v>
      </c>
      <c r="D18" s="11">
        <v>13</v>
      </c>
      <c r="E18" s="12">
        <v>50.21</v>
      </c>
      <c r="F18" s="12">
        <v>59.41</v>
      </c>
      <c r="G18" s="27">
        <v>18.100000000000001</v>
      </c>
      <c r="H18" s="28"/>
      <c r="I18" s="10" t="s">
        <v>37</v>
      </c>
      <c r="J18" s="11">
        <v>15</v>
      </c>
      <c r="K18" s="11">
        <v>13</v>
      </c>
      <c r="L18" s="12">
        <v>54.86</v>
      </c>
      <c r="M18" s="12">
        <v>53.25</v>
      </c>
      <c r="N18" s="12">
        <v>-3.62</v>
      </c>
    </row>
    <row r="19" spans="1:14" x14ac:dyDescent="0.25">
      <c r="B19" s="14" t="s">
        <v>33</v>
      </c>
      <c r="C19" s="15">
        <v>10</v>
      </c>
      <c r="D19" s="15">
        <v>14</v>
      </c>
      <c r="E19" s="16">
        <v>92.75</v>
      </c>
      <c r="F19" s="16">
        <v>55.52</v>
      </c>
      <c r="G19" s="29">
        <v>-40.14</v>
      </c>
      <c r="H19" s="30"/>
      <c r="I19" s="14" t="s">
        <v>12</v>
      </c>
      <c r="J19" s="15">
        <v>18</v>
      </c>
      <c r="K19" s="15">
        <v>14</v>
      </c>
      <c r="L19" s="16">
        <v>33.85</v>
      </c>
      <c r="M19" s="16">
        <v>52.45</v>
      </c>
      <c r="N19" s="16">
        <v>52.61</v>
      </c>
    </row>
    <row r="20" spans="1:14" x14ac:dyDescent="0.25">
      <c r="B20" s="17" t="s">
        <v>15</v>
      </c>
      <c r="C20" s="18">
        <v>15</v>
      </c>
      <c r="D20" s="18">
        <v>15</v>
      </c>
      <c r="E20" s="19">
        <v>53.48</v>
      </c>
      <c r="F20" s="19">
        <v>55.03</v>
      </c>
      <c r="G20" s="31">
        <v>2.92</v>
      </c>
      <c r="H20" s="32"/>
      <c r="I20" s="17" t="s">
        <v>20</v>
      </c>
      <c r="J20" s="18">
        <v>13</v>
      </c>
      <c r="K20" s="18">
        <v>15</v>
      </c>
      <c r="L20" s="19">
        <v>57.16</v>
      </c>
      <c r="M20" s="19">
        <v>47.4</v>
      </c>
      <c r="N20" s="19">
        <v>-16.989999999999998</v>
      </c>
    </row>
    <row r="21" spans="1:14" x14ac:dyDescent="0.25">
      <c r="B21" s="10" t="s">
        <v>34</v>
      </c>
      <c r="C21" s="11">
        <v>17</v>
      </c>
      <c r="D21" s="11">
        <v>16</v>
      </c>
      <c r="E21" s="12">
        <v>44.96</v>
      </c>
      <c r="F21" s="12">
        <v>50.51</v>
      </c>
      <c r="G21" s="27">
        <v>12.5</v>
      </c>
      <c r="H21" s="28"/>
      <c r="I21" s="10" t="s">
        <v>10</v>
      </c>
      <c r="J21" s="11">
        <v>14</v>
      </c>
      <c r="K21" s="11">
        <v>16</v>
      </c>
      <c r="L21" s="12">
        <v>56.96</v>
      </c>
      <c r="M21" s="12">
        <v>45.25</v>
      </c>
      <c r="N21" s="12">
        <v>-20.59</v>
      </c>
    </row>
    <row r="22" spans="1:14" x14ac:dyDescent="0.25">
      <c r="B22" s="14" t="s">
        <v>35</v>
      </c>
      <c r="C22" s="15">
        <v>18</v>
      </c>
      <c r="D22" s="15">
        <v>17</v>
      </c>
      <c r="E22" s="16">
        <v>40.44</v>
      </c>
      <c r="F22" s="16">
        <v>48.53</v>
      </c>
      <c r="G22" s="29">
        <v>20</v>
      </c>
      <c r="H22" s="30"/>
      <c r="I22" s="14" t="s">
        <v>21</v>
      </c>
      <c r="J22" s="15">
        <v>12</v>
      </c>
      <c r="K22" s="15">
        <v>17</v>
      </c>
      <c r="L22" s="16">
        <v>59.55</v>
      </c>
      <c r="M22" s="16">
        <v>44.7</v>
      </c>
      <c r="N22" s="16">
        <v>-24.93</v>
      </c>
    </row>
    <row r="23" spans="1:14" x14ac:dyDescent="0.25">
      <c r="B23" s="17" t="s">
        <v>17</v>
      </c>
      <c r="C23" s="18">
        <v>19</v>
      </c>
      <c r="D23" s="18">
        <v>18</v>
      </c>
      <c r="E23" s="19">
        <v>38.479999999999997</v>
      </c>
      <c r="F23" s="19">
        <v>41.64</v>
      </c>
      <c r="G23" s="31">
        <v>8.08</v>
      </c>
      <c r="H23" s="32"/>
      <c r="I23" s="17" t="s">
        <v>22</v>
      </c>
      <c r="J23" s="18">
        <v>20</v>
      </c>
      <c r="K23" s="18">
        <v>18</v>
      </c>
      <c r="L23" s="19">
        <v>27.02</v>
      </c>
      <c r="M23" s="19">
        <v>35.9</v>
      </c>
      <c r="N23" s="19">
        <v>32.869999999999997</v>
      </c>
    </row>
    <row r="24" spans="1:14" x14ac:dyDescent="0.25">
      <c r="B24" s="10" t="s">
        <v>18</v>
      </c>
      <c r="C24" s="11">
        <v>21</v>
      </c>
      <c r="D24" s="11">
        <v>19</v>
      </c>
      <c r="E24" s="12">
        <v>33.78</v>
      </c>
      <c r="F24" s="12">
        <v>36.450000000000003</v>
      </c>
      <c r="G24" s="27">
        <v>8.08</v>
      </c>
      <c r="H24" s="28"/>
      <c r="I24" s="10" t="s">
        <v>23</v>
      </c>
      <c r="J24" s="11" t="s">
        <v>24</v>
      </c>
      <c r="K24" s="11">
        <v>19</v>
      </c>
      <c r="L24" s="12">
        <v>0</v>
      </c>
      <c r="M24" s="12">
        <v>33.659999999999997</v>
      </c>
      <c r="N24" s="12" t="s">
        <v>24</v>
      </c>
    </row>
    <row r="25" spans="1:14" x14ac:dyDescent="0.25">
      <c r="A25" s="20"/>
      <c r="B25" s="17" t="s">
        <v>19</v>
      </c>
      <c r="C25" s="18">
        <v>20</v>
      </c>
      <c r="D25" s="18">
        <v>20</v>
      </c>
      <c r="E25" s="19">
        <v>36.869999999999997</v>
      </c>
      <c r="F25" s="19">
        <v>32.5</v>
      </c>
      <c r="G25" s="31">
        <v>-15.07</v>
      </c>
      <c r="H25" s="32"/>
      <c r="I25" s="17" t="s">
        <v>42</v>
      </c>
      <c r="J25" s="18">
        <v>21</v>
      </c>
      <c r="K25" s="18">
        <v>20</v>
      </c>
      <c r="L25" s="19">
        <v>21.16</v>
      </c>
      <c r="M25" s="33">
        <v>31.49</v>
      </c>
      <c r="N25" s="19">
        <v>48.81</v>
      </c>
    </row>
    <row r="26" spans="1:14" ht="12" customHeight="1" x14ac:dyDescent="0.25">
      <c r="B26" s="5" t="s">
        <v>43</v>
      </c>
      <c r="J26" s="5"/>
    </row>
  </sheetData>
  <mergeCells count="10">
    <mergeCell ref="G4:G5"/>
    <mergeCell ref="B3:G3"/>
    <mergeCell ref="I3:N3"/>
    <mergeCell ref="C4:D4"/>
    <mergeCell ref="E4:F4"/>
    <mergeCell ref="J4:K4"/>
    <mergeCell ref="L4:M4"/>
    <mergeCell ref="B4:B5"/>
    <mergeCell ref="I4:I5"/>
    <mergeCell ref="N4:N5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4" sqref="B4:B5"/>
    </sheetView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133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2003.7276183600347</v>
      </c>
      <c r="E6" s="13"/>
      <c r="F6" s="14" t="s">
        <v>2</v>
      </c>
      <c r="G6" s="15">
        <v>1</v>
      </c>
      <c r="H6" s="16">
        <v>1691.1488660500595</v>
      </c>
    </row>
    <row r="7" spans="1:11" x14ac:dyDescent="0.25">
      <c r="B7" s="14" t="s">
        <v>2</v>
      </c>
      <c r="C7" s="15">
        <v>2</v>
      </c>
      <c r="D7" s="16">
        <v>1653.2015436601646</v>
      </c>
      <c r="E7" s="13"/>
      <c r="F7" s="14" t="s">
        <v>1</v>
      </c>
      <c r="G7" s="15">
        <v>2</v>
      </c>
      <c r="H7" s="16">
        <v>767.50842218998594</v>
      </c>
    </row>
    <row r="8" spans="1:11" x14ac:dyDescent="0.25">
      <c r="B8" s="17" t="s">
        <v>3</v>
      </c>
      <c r="C8" s="18">
        <v>3</v>
      </c>
      <c r="D8" s="19">
        <v>961.82782462004036</v>
      </c>
      <c r="E8" s="13"/>
      <c r="F8" s="17" t="s">
        <v>107</v>
      </c>
      <c r="G8" s="18">
        <v>3</v>
      </c>
      <c r="H8" s="19">
        <v>686.48137266001879</v>
      </c>
    </row>
    <row r="9" spans="1:11" x14ac:dyDescent="0.25">
      <c r="B9" s="14" t="s">
        <v>4</v>
      </c>
      <c r="C9" s="11">
        <v>4</v>
      </c>
      <c r="D9" s="12">
        <v>609.15224056998795</v>
      </c>
      <c r="E9" s="13"/>
      <c r="F9" s="14" t="s">
        <v>15</v>
      </c>
      <c r="G9" s="11">
        <v>4</v>
      </c>
      <c r="H9" s="12">
        <v>618.23519809002039</v>
      </c>
    </row>
    <row r="10" spans="1:11" x14ac:dyDescent="0.25">
      <c r="B10" s="1" t="s">
        <v>9</v>
      </c>
      <c r="C10" s="15">
        <v>5</v>
      </c>
      <c r="D10" s="16">
        <v>599.02973053996686</v>
      </c>
      <c r="E10" s="13"/>
      <c r="F10" s="1" t="s">
        <v>3</v>
      </c>
      <c r="G10" s="15">
        <v>5</v>
      </c>
      <c r="H10" s="16">
        <v>448.83454217000309</v>
      </c>
    </row>
    <row r="11" spans="1:11" x14ac:dyDescent="0.25">
      <c r="B11" s="17" t="s">
        <v>10</v>
      </c>
      <c r="C11" s="18">
        <v>6</v>
      </c>
      <c r="D11" s="19">
        <v>479.14863861999635</v>
      </c>
      <c r="E11" s="13"/>
      <c r="F11" s="17" t="s">
        <v>19</v>
      </c>
      <c r="G11" s="18">
        <v>6</v>
      </c>
      <c r="H11" s="19">
        <v>315.97921816000087</v>
      </c>
    </row>
    <row r="12" spans="1:11" x14ac:dyDescent="0.25">
      <c r="B12" s="10" t="s">
        <v>106</v>
      </c>
      <c r="C12" s="11">
        <v>7</v>
      </c>
      <c r="D12" s="12">
        <v>349.48232156999563</v>
      </c>
      <c r="E12" s="13"/>
      <c r="F12" s="10" t="s">
        <v>4</v>
      </c>
      <c r="G12" s="11">
        <v>7</v>
      </c>
      <c r="H12" s="12">
        <v>310.89420015999758</v>
      </c>
    </row>
    <row r="13" spans="1:11" x14ac:dyDescent="0.25">
      <c r="B13" s="14" t="s">
        <v>12</v>
      </c>
      <c r="C13" s="15">
        <v>8</v>
      </c>
      <c r="D13" s="16">
        <v>273.67239074000202</v>
      </c>
      <c r="E13" s="13"/>
      <c r="F13" s="14" t="s">
        <v>106</v>
      </c>
      <c r="G13" s="15">
        <v>8</v>
      </c>
      <c r="H13" s="16">
        <v>281.39492698999237</v>
      </c>
    </row>
    <row r="14" spans="1:11" x14ac:dyDescent="0.25">
      <c r="B14" s="17" t="s">
        <v>19</v>
      </c>
      <c r="C14" s="18">
        <v>9</v>
      </c>
      <c r="D14" s="19">
        <v>268.98419096001851</v>
      </c>
      <c r="E14" s="13"/>
      <c r="F14" s="17" t="s">
        <v>17</v>
      </c>
      <c r="G14" s="18">
        <v>9</v>
      </c>
      <c r="H14" s="19">
        <v>266.89477651999903</v>
      </c>
    </row>
    <row r="15" spans="1:11" x14ac:dyDescent="0.25">
      <c r="B15" s="10" t="s">
        <v>107</v>
      </c>
      <c r="C15" s="11">
        <v>10</v>
      </c>
      <c r="D15" s="12">
        <v>239.81956564000382</v>
      </c>
      <c r="E15" s="13"/>
      <c r="F15" s="10" t="s">
        <v>10</v>
      </c>
      <c r="G15" s="11">
        <v>10</v>
      </c>
      <c r="H15" s="12">
        <v>190.07496844000099</v>
      </c>
    </row>
    <row r="16" spans="1:11" x14ac:dyDescent="0.25">
      <c r="B16" s="14" t="s">
        <v>104</v>
      </c>
      <c r="C16" s="15">
        <v>11</v>
      </c>
      <c r="D16" s="16">
        <v>224.38037861999885</v>
      </c>
      <c r="E16" s="13"/>
      <c r="F16" s="14" t="s">
        <v>5</v>
      </c>
      <c r="G16" s="15">
        <v>11</v>
      </c>
      <c r="H16" s="16">
        <v>164.24341379000109</v>
      </c>
    </row>
    <row r="17" spans="1:8" x14ac:dyDescent="0.25">
      <c r="B17" s="17" t="s">
        <v>5</v>
      </c>
      <c r="C17" s="18">
        <v>12</v>
      </c>
      <c r="D17" s="19">
        <v>224.11787034999938</v>
      </c>
      <c r="E17" s="13"/>
      <c r="F17" s="17" t="s">
        <v>109</v>
      </c>
      <c r="G17" s="18">
        <v>12</v>
      </c>
      <c r="H17" s="19">
        <v>140.90091317000008</v>
      </c>
    </row>
    <row r="18" spans="1:8" x14ac:dyDescent="0.25">
      <c r="B18" s="14" t="s">
        <v>108</v>
      </c>
      <c r="C18" s="11">
        <v>13</v>
      </c>
      <c r="D18" s="12">
        <v>221.67598514000017</v>
      </c>
      <c r="E18" s="13"/>
      <c r="F18" s="14" t="s">
        <v>9</v>
      </c>
      <c r="G18" s="11">
        <v>13</v>
      </c>
      <c r="H18" s="12">
        <v>116.94536735000081</v>
      </c>
    </row>
    <row r="19" spans="1:8" x14ac:dyDescent="0.25">
      <c r="B19" s="14" t="s">
        <v>105</v>
      </c>
      <c r="C19" s="15">
        <v>14</v>
      </c>
      <c r="D19" s="16">
        <v>157.62013784000123</v>
      </c>
      <c r="E19" s="13"/>
      <c r="F19" s="14" t="s">
        <v>53</v>
      </c>
      <c r="G19" s="15">
        <v>14</v>
      </c>
      <c r="H19" s="16">
        <v>115.03662990999895</v>
      </c>
    </row>
    <row r="20" spans="1:8" x14ac:dyDescent="0.25">
      <c r="B20" s="17" t="s">
        <v>17</v>
      </c>
      <c r="C20" s="18">
        <v>15</v>
      </c>
      <c r="D20" s="19">
        <v>156.93789658999944</v>
      </c>
      <c r="E20" s="13"/>
      <c r="F20" s="17" t="s">
        <v>104</v>
      </c>
      <c r="G20" s="18">
        <v>15</v>
      </c>
      <c r="H20" s="19">
        <v>90.806813859999707</v>
      </c>
    </row>
    <row r="21" spans="1:8" x14ac:dyDescent="0.25">
      <c r="B21" s="10" t="s">
        <v>20</v>
      </c>
      <c r="C21" s="11">
        <v>16</v>
      </c>
      <c r="D21" s="12">
        <v>149.10598168999968</v>
      </c>
      <c r="E21" s="13"/>
      <c r="F21" s="10" t="s">
        <v>12</v>
      </c>
      <c r="G21" s="11">
        <v>16</v>
      </c>
      <c r="H21" s="12">
        <v>84.602654749999928</v>
      </c>
    </row>
    <row r="22" spans="1:8" x14ac:dyDescent="0.25">
      <c r="B22" s="14" t="s">
        <v>14</v>
      </c>
      <c r="C22" s="15">
        <v>17</v>
      </c>
      <c r="D22" s="16">
        <v>126.11929749000028</v>
      </c>
      <c r="E22" s="13"/>
      <c r="F22" s="14" t="s">
        <v>130</v>
      </c>
      <c r="G22" s="15">
        <v>17</v>
      </c>
      <c r="H22" s="16">
        <v>77.167388300000042</v>
      </c>
    </row>
    <row r="23" spans="1:8" x14ac:dyDescent="0.25">
      <c r="B23" s="17" t="s">
        <v>15</v>
      </c>
      <c r="C23" s="18">
        <v>18</v>
      </c>
      <c r="D23" s="19">
        <v>120.17805272999968</v>
      </c>
      <c r="E23" s="13"/>
      <c r="F23" s="17" t="s">
        <v>14</v>
      </c>
      <c r="G23" s="18">
        <v>18</v>
      </c>
      <c r="H23" s="19">
        <v>66.296658729999635</v>
      </c>
    </row>
    <row r="24" spans="1:8" x14ac:dyDescent="0.25">
      <c r="B24" s="10" t="s">
        <v>109</v>
      </c>
      <c r="C24" s="11">
        <v>19</v>
      </c>
      <c r="D24" s="12">
        <v>111.50981472000008</v>
      </c>
      <c r="E24" s="13"/>
      <c r="F24" s="10" t="s">
        <v>76</v>
      </c>
      <c r="G24" s="11">
        <v>19</v>
      </c>
      <c r="H24" s="12">
        <v>65.652685910000187</v>
      </c>
    </row>
    <row r="25" spans="1:8" x14ac:dyDescent="0.25">
      <c r="A25" s="50"/>
      <c r="B25" s="51" t="s">
        <v>49</v>
      </c>
      <c r="C25" s="52">
        <v>20</v>
      </c>
      <c r="D25" s="53">
        <v>108.58149874000016</v>
      </c>
      <c r="E25" s="54"/>
      <c r="F25" s="51" t="s">
        <v>20</v>
      </c>
      <c r="G25" s="52">
        <v>20</v>
      </c>
      <c r="H25" s="53">
        <v>62.911096500000035</v>
      </c>
    </row>
    <row r="26" spans="1:8" x14ac:dyDescent="0.25">
      <c r="B26" s="5" t="s">
        <v>52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4" sqref="B4:B5"/>
    </sheetView>
  </sheetViews>
  <sheetFormatPr baseColWidth="10" defaultColWidth="11.3984375" defaultRowHeight="13.5" x14ac:dyDescent="0.25"/>
  <cols>
    <col min="1" max="1" width="2.796875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129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87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88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2021</v>
      </c>
      <c r="D5" s="25">
        <v>2022</v>
      </c>
      <c r="E5" s="25">
        <v>2021</v>
      </c>
      <c r="F5" s="25">
        <v>2022</v>
      </c>
      <c r="G5" s="112"/>
      <c r="H5" s="89"/>
      <c r="I5" s="108"/>
      <c r="J5" s="25">
        <v>2021</v>
      </c>
      <c r="K5" s="25">
        <v>2022</v>
      </c>
      <c r="L5" s="25">
        <v>2021</v>
      </c>
      <c r="M5" s="25">
        <v>2022</v>
      </c>
      <c r="N5" s="114"/>
    </row>
    <row r="6" spans="1:14" x14ac:dyDescent="0.25">
      <c r="B6" s="14" t="s">
        <v>1</v>
      </c>
      <c r="C6" s="35">
        <v>1</v>
      </c>
      <c r="D6" s="35">
        <v>1</v>
      </c>
      <c r="E6" s="12">
        <v>1729.5640454400013</v>
      </c>
      <c r="F6" s="12">
        <v>2003.7276183600347</v>
      </c>
      <c r="G6" s="12">
        <v>15.85159992443565</v>
      </c>
      <c r="H6" s="28"/>
      <c r="I6" s="10" t="s">
        <v>2</v>
      </c>
      <c r="J6" s="35">
        <v>1</v>
      </c>
      <c r="K6" s="35">
        <v>1</v>
      </c>
      <c r="L6" s="12">
        <v>1482.6337778700215</v>
      </c>
      <c r="M6" s="12">
        <v>1691.1488660500595</v>
      </c>
      <c r="N6" s="12">
        <v>14.063829604610421</v>
      </c>
    </row>
    <row r="7" spans="1:14" x14ac:dyDescent="0.25">
      <c r="B7" s="14" t="s">
        <v>2</v>
      </c>
      <c r="C7" s="37">
        <v>2</v>
      </c>
      <c r="D7" s="37">
        <v>2</v>
      </c>
      <c r="E7" s="16">
        <v>1340.0731569100362</v>
      </c>
      <c r="F7" s="16">
        <v>1653.2015436601646</v>
      </c>
      <c r="G7" s="16">
        <v>23.366514367927881</v>
      </c>
      <c r="H7" s="30"/>
      <c r="I7" s="14" t="s">
        <v>1</v>
      </c>
      <c r="J7" s="37">
        <v>2</v>
      </c>
      <c r="K7" s="37">
        <v>2</v>
      </c>
      <c r="L7" s="16">
        <v>639.80621817998735</v>
      </c>
      <c r="M7" s="16">
        <v>767.50842218998594</v>
      </c>
      <c r="N7" s="16">
        <v>19.959512799557377</v>
      </c>
    </row>
    <row r="8" spans="1:14" x14ac:dyDescent="0.25">
      <c r="B8" s="17" t="s">
        <v>3</v>
      </c>
      <c r="C8" s="33">
        <v>3</v>
      </c>
      <c r="D8" s="33">
        <v>3</v>
      </c>
      <c r="E8" s="19">
        <v>743.04306917001679</v>
      </c>
      <c r="F8" s="19">
        <v>961.82782462004036</v>
      </c>
      <c r="G8" s="19">
        <v>29.444424492702332</v>
      </c>
      <c r="H8" s="32"/>
      <c r="I8" s="17" t="s">
        <v>107</v>
      </c>
      <c r="J8" s="33">
        <v>4</v>
      </c>
      <c r="K8" s="33">
        <v>3</v>
      </c>
      <c r="L8" s="19">
        <v>451.07645924000474</v>
      </c>
      <c r="M8" s="19">
        <v>686.48137266001879</v>
      </c>
      <c r="N8" s="19">
        <v>52.187363937509744</v>
      </c>
    </row>
    <row r="9" spans="1:14" x14ac:dyDescent="0.25">
      <c r="B9" s="14" t="s">
        <v>4</v>
      </c>
      <c r="C9" s="35">
        <v>6</v>
      </c>
      <c r="D9" s="35">
        <v>4</v>
      </c>
      <c r="E9" s="12">
        <v>464.18461704999635</v>
      </c>
      <c r="F9" s="12">
        <v>609.15224056998795</v>
      </c>
      <c r="G9" s="12">
        <v>31.2305962315803</v>
      </c>
      <c r="H9" s="28"/>
      <c r="I9" s="10" t="s">
        <v>15</v>
      </c>
      <c r="J9" s="35">
        <v>3</v>
      </c>
      <c r="K9" s="35">
        <v>4</v>
      </c>
      <c r="L9" s="12">
        <v>452.18597623999267</v>
      </c>
      <c r="M9" s="12">
        <v>618.23519809002039</v>
      </c>
      <c r="N9" s="12">
        <v>36.721444400102079</v>
      </c>
    </row>
    <row r="10" spans="1:14" x14ac:dyDescent="0.25">
      <c r="B10" s="1" t="s">
        <v>9</v>
      </c>
      <c r="C10" s="37">
        <v>5</v>
      </c>
      <c r="D10" s="37">
        <v>5</v>
      </c>
      <c r="E10" s="16">
        <v>582.01733822999279</v>
      </c>
      <c r="F10" s="16">
        <v>599.02973053996686</v>
      </c>
      <c r="G10" s="16">
        <v>2.9230043836342512</v>
      </c>
      <c r="H10" s="30"/>
      <c r="I10" s="14" t="s">
        <v>3</v>
      </c>
      <c r="J10" s="37">
        <v>5</v>
      </c>
      <c r="K10" s="37">
        <v>5</v>
      </c>
      <c r="L10" s="16">
        <v>357.89072339001166</v>
      </c>
      <c r="M10" s="16">
        <v>448.83454217000309</v>
      </c>
      <c r="N10" s="16">
        <v>25.411057855468734</v>
      </c>
    </row>
    <row r="11" spans="1:14" x14ac:dyDescent="0.25">
      <c r="B11" s="17" t="s">
        <v>10</v>
      </c>
      <c r="C11" s="33">
        <v>4</v>
      </c>
      <c r="D11" s="33">
        <v>6</v>
      </c>
      <c r="E11" s="19">
        <v>735.3528221899976</v>
      </c>
      <c r="F11" s="19">
        <v>479.14863861999635</v>
      </c>
      <c r="G11" s="19">
        <v>-34.840987324558633</v>
      </c>
      <c r="H11" s="32"/>
      <c r="I11" s="17" t="s">
        <v>19</v>
      </c>
      <c r="J11" s="33">
        <v>8</v>
      </c>
      <c r="K11" s="33">
        <v>6</v>
      </c>
      <c r="L11" s="19">
        <v>190.32050263000031</v>
      </c>
      <c r="M11" s="19">
        <v>315.97921816000087</v>
      </c>
      <c r="N11" s="19">
        <v>66.02479175577426</v>
      </c>
    </row>
    <row r="12" spans="1:14" x14ac:dyDescent="0.25">
      <c r="B12" s="10" t="s">
        <v>106</v>
      </c>
      <c r="C12" s="35">
        <v>10</v>
      </c>
      <c r="D12" s="35">
        <v>7</v>
      </c>
      <c r="E12" s="12">
        <v>193.75365049000169</v>
      </c>
      <c r="F12" s="12">
        <v>349.48232156999563</v>
      </c>
      <c r="G12" s="12">
        <v>80.374573942817165</v>
      </c>
      <c r="H12" s="28"/>
      <c r="I12" s="10" t="s">
        <v>4</v>
      </c>
      <c r="J12" s="35">
        <v>6</v>
      </c>
      <c r="K12" s="35">
        <v>7</v>
      </c>
      <c r="L12" s="12">
        <v>246.89115745999956</v>
      </c>
      <c r="M12" s="12">
        <v>310.89420015999758</v>
      </c>
      <c r="N12" s="12">
        <v>25.92358647367416</v>
      </c>
    </row>
    <row r="13" spans="1:14" x14ac:dyDescent="0.25">
      <c r="B13" s="14" t="s">
        <v>12</v>
      </c>
      <c r="C13" s="37">
        <v>14</v>
      </c>
      <c r="D13" s="37">
        <v>8</v>
      </c>
      <c r="E13" s="16">
        <v>174.53102245999762</v>
      </c>
      <c r="F13" s="16">
        <v>273.67239074000202</v>
      </c>
      <c r="G13" s="16">
        <v>56.804439051932739</v>
      </c>
      <c r="H13" s="30"/>
      <c r="I13" s="14" t="s">
        <v>106</v>
      </c>
      <c r="J13" s="37">
        <v>7</v>
      </c>
      <c r="K13" s="37">
        <v>8</v>
      </c>
      <c r="L13" s="16">
        <v>226.82341152999942</v>
      </c>
      <c r="M13" s="16">
        <v>281.39492698999237</v>
      </c>
      <c r="N13" s="16">
        <v>24.059031248974662</v>
      </c>
    </row>
    <row r="14" spans="1:14" x14ac:dyDescent="0.25">
      <c r="B14" s="17" t="s">
        <v>19</v>
      </c>
      <c r="C14" s="33">
        <v>9</v>
      </c>
      <c r="D14" s="33">
        <v>9</v>
      </c>
      <c r="E14" s="19">
        <v>219.15420400999463</v>
      </c>
      <c r="F14" s="19">
        <v>268.98419096001851</v>
      </c>
      <c r="G14" s="19">
        <v>22.737408654844405</v>
      </c>
      <c r="H14" s="32"/>
      <c r="I14" s="17" t="s">
        <v>17</v>
      </c>
      <c r="J14" s="33">
        <v>10</v>
      </c>
      <c r="K14" s="33">
        <v>9</v>
      </c>
      <c r="L14" s="19">
        <v>145.41343721000004</v>
      </c>
      <c r="M14" s="19">
        <v>266.89477651999903</v>
      </c>
      <c r="N14" s="19">
        <v>83.542031356126117</v>
      </c>
    </row>
    <row r="15" spans="1:14" x14ac:dyDescent="0.25">
      <c r="B15" s="10" t="s">
        <v>107</v>
      </c>
      <c r="C15" s="35">
        <v>12</v>
      </c>
      <c r="D15" s="35">
        <v>10</v>
      </c>
      <c r="E15" s="12">
        <v>188.4997762699987</v>
      </c>
      <c r="F15" s="12">
        <v>239.81956564000382</v>
      </c>
      <c r="G15" s="12">
        <v>27.225384764646577</v>
      </c>
      <c r="H15" s="28"/>
      <c r="I15" s="10" t="s">
        <v>10</v>
      </c>
      <c r="J15" s="35">
        <v>11</v>
      </c>
      <c r="K15" s="35">
        <v>10</v>
      </c>
      <c r="L15" s="12">
        <v>134.90943723000009</v>
      </c>
      <c r="M15" s="12">
        <v>190.07496844000099</v>
      </c>
      <c r="N15" s="12">
        <v>40.890787436872962</v>
      </c>
    </row>
    <row r="16" spans="1:14" x14ac:dyDescent="0.25">
      <c r="B16" s="14" t="s">
        <v>104</v>
      </c>
      <c r="C16" s="37">
        <v>7</v>
      </c>
      <c r="D16" s="37">
        <v>11</v>
      </c>
      <c r="E16" s="16">
        <v>230.87367153000127</v>
      </c>
      <c r="F16" s="16">
        <v>224.38037861999885</v>
      </c>
      <c r="G16" s="16">
        <v>-2.812487394933918</v>
      </c>
      <c r="H16" s="30"/>
      <c r="I16" s="14" t="s">
        <v>5</v>
      </c>
      <c r="J16" s="37">
        <v>9</v>
      </c>
      <c r="K16" s="37">
        <v>11</v>
      </c>
      <c r="L16" s="16">
        <v>152.49653362000049</v>
      </c>
      <c r="M16" s="16">
        <v>164.24341379000109</v>
      </c>
      <c r="N16" s="16">
        <v>7.7030473356674038</v>
      </c>
    </row>
    <row r="17" spans="1:14" x14ac:dyDescent="0.25">
      <c r="B17" s="17" t="s">
        <v>5</v>
      </c>
      <c r="C17" s="33">
        <v>13</v>
      </c>
      <c r="D17" s="33">
        <v>12</v>
      </c>
      <c r="E17" s="19">
        <v>176.6106931500014</v>
      </c>
      <c r="F17" s="19">
        <v>224.11787034999938</v>
      </c>
      <c r="G17" s="19">
        <v>26.899377581655571</v>
      </c>
      <c r="H17" s="32"/>
      <c r="I17" s="17" t="s">
        <v>109</v>
      </c>
      <c r="J17" s="33">
        <v>12</v>
      </c>
      <c r="K17" s="33">
        <v>12</v>
      </c>
      <c r="L17" s="19">
        <v>114.70038368999998</v>
      </c>
      <c r="M17" s="19">
        <v>140.90091317000008</v>
      </c>
      <c r="N17" s="19">
        <v>22.842582245245239</v>
      </c>
    </row>
    <row r="18" spans="1:14" x14ac:dyDescent="0.25">
      <c r="B18" s="14" t="s">
        <v>108</v>
      </c>
      <c r="C18" s="35">
        <v>8</v>
      </c>
      <c r="D18" s="35">
        <v>13</v>
      </c>
      <c r="E18" s="12">
        <v>227.75364858999978</v>
      </c>
      <c r="F18" s="12">
        <v>221.67598514000017</v>
      </c>
      <c r="G18" s="12">
        <v>-2.6685251751731882</v>
      </c>
      <c r="H18" s="28"/>
      <c r="I18" s="10" t="s">
        <v>9</v>
      </c>
      <c r="J18" s="35">
        <v>13</v>
      </c>
      <c r="K18" s="35">
        <v>13</v>
      </c>
      <c r="L18" s="12">
        <v>72.886751919999654</v>
      </c>
      <c r="M18" s="12">
        <v>116.94536735000081</v>
      </c>
      <c r="N18" s="12">
        <v>60.448043395265849</v>
      </c>
    </row>
    <row r="19" spans="1:14" x14ac:dyDescent="0.25">
      <c r="B19" s="14" t="s">
        <v>105</v>
      </c>
      <c r="C19" s="37">
        <v>15</v>
      </c>
      <c r="D19" s="37">
        <v>14</v>
      </c>
      <c r="E19" s="16">
        <v>165.99916851999998</v>
      </c>
      <c r="F19" s="16">
        <v>157.62013784000123</v>
      </c>
      <c r="G19" s="16">
        <v>-5.0476341265463773</v>
      </c>
      <c r="H19" s="30"/>
      <c r="I19" s="14" t="s">
        <v>53</v>
      </c>
      <c r="J19" s="37">
        <v>16</v>
      </c>
      <c r="K19" s="37">
        <v>14</v>
      </c>
      <c r="L19" s="16">
        <v>63.426321319999943</v>
      </c>
      <c r="M19" s="16">
        <v>115.03662990999895</v>
      </c>
      <c r="N19" s="16">
        <v>81.370490225364776</v>
      </c>
    </row>
    <row r="20" spans="1:14" x14ac:dyDescent="0.25">
      <c r="B20" s="17" t="s">
        <v>17</v>
      </c>
      <c r="C20" s="33">
        <v>11</v>
      </c>
      <c r="D20" s="33">
        <v>15</v>
      </c>
      <c r="E20" s="19">
        <v>188.6752633900004</v>
      </c>
      <c r="F20" s="19">
        <v>156.93789658999944</v>
      </c>
      <c r="G20" s="19">
        <v>-16.821159398303511</v>
      </c>
      <c r="H20" s="32"/>
      <c r="I20" s="17" t="s">
        <v>104</v>
      </c>
      <c r="J20" s="33">
        <v>15</v>
      </c>
      <c r="K20" s="33">
        <v>15</v>
      </c>
      <c r="L20" s="19">
        <v>64.188111949999708</v>
      </c>
      <c r="M20" s="19">
        <v>90.806813859999707</v>
      </c>
      <c r="N20" s="19">
        <v>41.469831564347984</v>
      </c>
    </row>
    <row r="21" spans="1:14" x14ac:dyDescent="0.25">
      <c r="B21" s="10" t="s">
        <v>20</v>
      </c>
      <c r="C21" s="35">
        <v>20</v>
      </c>
      <c r="D21" s="35">
        <v>16</v>
      </c>
      <c r="E21" s="12">
        <v>94.305598809999594</v>
      </c>
      <c r="F21" s="12">
        <v>149.10598168999968</v>
      </c>
      <c r="G21" s="12">
        <v>58.109363146517012</v>
      </c>
      <c r="H21" s="28"/>
      <c r="I21" s="10" t="s">
        <v>12</v>
      </c>
      <c r="J21" s="35">
        <v>21</v>
      </c>
      <c r="K21" s="35">
        <v>16</v>
      </c>
      <c r="L21" s="12">
        <v>45.540527819999852</v>
      </c>
      <c r="M21" s="12">
        <v>84.602654749999928</v>
      </c>
      <c r="N21" s="12">
        <v>85.774427306583206</v>
      </c>
    </row>
    <row r="22" spans="1:14" x14ac:dyDescent="0.25">
      <c r="B22" s="14" t="s">
        <v>14</v>
      </c>
      <c r="C22" s="37">
        <v>21</v>
      </c>
      <c r="D22" s="37">
        <v>17</v>
      </c>
      <c r="E22" s="16">
        <v>87.865702749999954</v>
      </c>
      <c r="F22" s="16">
        <v>126.11929749000028</v>
      </c>
      <c r="G22" s="16">
        <v>43.536435199114528</v>
      </c>
      <c r="H22" s="30"/>
      <c r="I22" s="14" t="s">
        <v>130</v>
      </c>
      <c r="J22" s="37">
        <v>20</v>
      </c>
      <c r="K22" s="37">
        <v>17</v>
      </c>
      <c r="L22" s="16">
        <v>49.959111849999985</v>
      </c>
      <c r="M22" s="16">
        <v>77.167388300000042</v>
      </c>
      <c r="N22" s="16">
        <v>54.461089163657874</v>
      </c>
    </row>
    <row r="23" spans="1:14" x14ac:dyDescent="0.25">
      <c r="B23" s="17" t="s">
        <v>15</v>
      </c>
      <c r="C23" s="33">
        <v>22</v>
      </c>
      <c r="D23" s="33">
        <v>18</v>
      </c>
      <c r="E23" s="19">
        <v>86.382525110000415</v>
      </c>
      <c r="F23" s="19">
        <v>120.17805272999968</v>
      </c>
      <c r="G23" s="19">
        <v>39.123106874872761</v>
      </c>
      <c r="H23" s="32"/>
      <c r="I23" s="17" t="s">
        <v>14</v>
      </c>
      <c r="J23" s="33">
        <v>17</v>
      </c>
      <c r="K23" s="33">
        <v>18</v>
      </c>
      <c r="L23" s="19">
        <v>54.327210439999646</v>
      </c>
      <c r="M23" s="19">
        <v>66.296658729999635</v>
      </c>
      <c r="N23" s="19">
        <v>22.032142259944216</v>
      </c>
    </row>
    <row r="24" spans="1:14" x14ac:dyDescent="0.25">
      <c r="B24" s="10" t="s">
        <v>109</v>
      </c>
      <c r="C24" s="35">
        <v>19</v>
      </c>
      <c r="D24" s="35">
        <v>19</v>
      </c>
      <c r="E24" s="12">
        <v>95.232865150001814</v>
      </c>
      <c r="F24" s="12">
        <v>111.50981472000008</v>
      </c>
      <c r="G24" s="12">
        <v>17.091735656971309</v>
      </c>
      <c r="H24" s="28"/>
      <c r="I24" s="10" t="s">
        <v>76</v>
      </c>
      <c r="J24" s="35">
        <v>19</v>
      </c>
      <c r="K24" s="35">
        <v>19</v>
      </c>
      <c r="L24" s="12">
        <v>50.293168099999974</v>
      </c>
      <c r="M24" s="12">
        <v>65.652685910000187</v>
      </c>
      <c r="N24" s="12">
        <v>30.539968727880201</v>
      </c>
    </row>
    <row r="25" spans="1:14" x14ac:dyDescent="0.25">
      <c r="A25" s="20"/>
      <c r="B25" s="51" t="s">
        <v>49</v>
      </c>
      <c r="C25" s="33">
        <v>33</v>
      </c>
      <c r="D25" s="33">
        <v>20</v>
      </c>
      <c r="E25" s="19">
        <v>38.64824146999991</v>
      </c>
      <c r="F25" s="19">
        <v>108.58149874000016</v>
      </c>
      <c r="G25" s="19">
        <v>180.94809649821929</v>
      </c>
      <c r="H25" s="32"/>
      <c r="I25" s="17" t="s">
        <v>20</v>
      </c>
      <c r="J25" s="33">
        <v>14</v>
      </c>
      <c r="K25" s="33">
        <v>20</v>
      </c>
      <c r="L25" s="19">
        <v>68.364268110000125</v>
      </c>
      <c r="M25" s="19">
        <v>62.911096500000035</v>
      </c>
      <c r="N25" s="19">
        <v>-7.9766400793259082</v>
      </c>
    </row>
    <row r="26" spans="1:14" x14ac:dyDescent="0.25">
      <c r="B26" s="5" t="s">
        <v>52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4" sqref="B4:B5"/>
    </sheetView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136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1768.3171485400053</v>
      </c>
      <c r="E6" s="13"/>
      <c r="F6" s="14" t="s">
        <v>2</v>
      </c>
      <c r="G6" s="15">
        <v>1</v>
      </c>
      <c r="H6" s="16">
        <v>1500.2334474000215</v>
      </c>
    </row>
    <row r="7" spans="1:11" x14ac:dyDescent="0.25">
      <c r="B7" s="14" t="s">
        <v>2</v>
      </c>
      <c r="C7" s="15">
        <v>2</v>
      </c>
      <c r="D7" s="16">
        <v>1348.3330165700343</v>
      </c>
      <c r="E7" s="13"/>
      <c r="F7" s="14" t="s">
        <v>1</v>
      </c>
      <c r="G7" s="15">
        <v>2</v>
      </c>
      <c r="H7" s="16">
        <v>655.157314819985</v>
      </c>
    </row>
    <row r="8" spans="1:11" x14ac:dyDescent="0.25">
      <c r="B8" s="17" t="s">
        <v>3</v>
      </c>
      <c r="C8" s="18">
        <v>3</v>
      </c>
      <c r="D8" s="19">
        <v>757.20599314001572</v>
      </c>
      <c r="E8" s="13"/>
      <c r="F8" s="17" t="s">
        <v>15</v>
      </c>
      <c r="G8" s="18">
        <v>3</v>
      </c>
      <c r="H8" s="19">
        <v>453.8732438799928</v>
      </c>
    </row>
    <row r="9" spans="1:11" x14ac:dyDescent="0.25">
      <c r="B9" s="14" t="s">
        <v>10</v>
      </c>
      <c r="C9" s="11">
        <v>4</v>
      </c>
      <c r="D9" s="12">
        <v>737.62807524999732</v>
      </c>
      <c r="E9" s="13"/>
      <c r="F9" s="14" t="s">
        <v>107</v>
      </c>
      <c r="G9" s="11">
        <v>4</v>
      </c>
      <c r="H9" s="12">
        <v>451.58935555000471</v>
      </c>
    </row>
    <row r="10" spans="1:11" x14ac:dyDescent="0.25">
      <c r="B10" s="1" t="s">
        <v>9</v>
      </c>
      <c r="C10" s="15">
        <v>5</v>
      </c>
      <c r="D10" s="16">
        <v>603.11283868999101</v>
      </c>
      <c r="E10" s="13"/>
      <c r="F10" s="1" t="s">
        <v>3</v>
      </c>
      <c r="G10" s="15">
        <v>5</v>
      </c>
      <c r="H10" s="16">
        <v>368.8261345200109</v>
      </c>
    </row>
    <row r="11" spans="1:11" x14ac:dyDescent="0.25">
      <c r="B11" s="17" t="s">
        <v>4</v>
      </c>
      <c r="C11" s="18">
        <v>6</v>
      </c>
      <c r="D11" s="19">
        <v>471.03973981999849</v>
      </c>
      <c r="E11" s="13"/>
      <c r="F11" s="17" t="s">
        <v>4</v>
      </c>
      <c r="G11" s="18">
        <v>6</v>
      </c>
      <c r="H11" s="19">
        <v>250.77888852000007</v>
      </c>
    </row>
    <row r="12" spans="1:11" x14ac:dyDescent="0.25">
      <c r="B12" s="10" t="s">
        <v>104</v>
      </c>
      <c r="C12" s="11">
        <v>7</v>
      </c>
      <c r="D12" s="12">
        <v>231.04431100000184</v>
      </c>
      <c r="E12" s="13"/>
      <c r="F12" s="10" t="s">
        <v>106</v>
      </c>
      <c r="G12" s="11">
        <v>7</v>
      </c>
      <c r="H12" s="12">
        <v>228.10689511999962</v>
      </c>
    </row>
    <row r="13" spans="1:11" x14ac:dyDescent="0.25">
      <c r="B13" s="14" t="s">
        <v>108</v>
      </c>
      <c r="C13" s="15">
        <v>8</v>
      </c>
      <c r="D13" s="16">
        <v>227.79492858999976</v>
      </c>
      <c r="E13" s="13"/>
      <c r="F13" s="14" t="s">
        <v>19</v>
      </c>
      <c r="G13" s="15">
        <v>8</v>
      </c>
      <c r="H13" s="16">
        <v>190.9388424700004</v>
      </c>
    </row>
    <row r="14" spans="1:11" x14ac:dyDescent="0.25">
      <c r="B14" s="17" t="s">
        <v>19</v>
      </c>
      <c r="C14" s="18">
        <v>9</v>
      </c>
      <c r="D14" s="19">
        <v>219.66719698999464</v>
      </c>
      <c r="E14" s="13"/>
      <c r="F14" s="17" t="s">
        <v>5</v>
      </c>
      <c r="G14" s="18">
        <v>9</v>
      </c>
      <c r="H14" s="19">
        <v>155.09135122000069</v>
      </c>
    </row>
    <row r="15" spans="1:11" x14ac:dyDescent="0.25">
      <c r="B15" s="10" t="s">
        <v>106</v>
      </c>
      <c r="C15" s="11">
        <v>10</v>
      </c>
      <c r="D15" s="12">
        <v>194.02988951000165</v>
      </c>
      <c r="E15" s="13"/>
      <c r="F15" s="10" t="s">
        <v>17</v>
      </c>
      <c r="G15" s="11">
        <v>10</v>
      </c>
      <c r="H15" s="12">
        <v>145.42642404000011</v>
      </c>
    </row>
    <row r="16" spans="1:11" x14ac:dyDescent="0.25">
      <c r="B16" s="14" t="s">
        <v>107</v>
      </c>
      <c r="C16" s="15">
        <v>11</v>
      </c>
      <c r="D16" s="16">
        <v>190.63423573999864</v>
      </c>
      <c r="E16" s="13"/>
      <c r="F16" s="14" t="s">
        <v>10</v>
      </c>
      <c r="G16" s="15">
        <v>11</v>
      </c>
      <c r="H16" s="16">
        <v>135.04373507000017</v>
      </c>
    </row>
    <row r="17" spans="1:8" x14ac:dyDescent="0.25">
      <c r="B17" s="17" t="s">
        <v>17</v>
      </c>
      <c r="C17" s="18">
        <v>12</v>
      </c>
      <c r="D17" s="19">
        <v>188.26831436000026</v>
      </c>
      <c r="E17" s="13"/>
      <c r="F17" s="17" t="s">
        <v>109</v>
      </c>
      <c r="G17" s="18">
        <v>12</v>
      </c>
      <c r="H17" s="19">
        <v>115.07915933999999</v>
      </c>
    </row>
    <row r="18" spans="1:8" x14ac:dyDescent="0.25">
      <c r="B18" s="14" t="s">
        <v>5</v>
      </c>
      <c r="C18" s="11">
        <v>13</v>
      </c>
      <c r="D18" s="12">
        <v>179.23873724000032</v>
      </c>
      <c r="E18" s="13"/>
      <c r="F18" s="14" t="s">
        <v>9</v>
      </c>
      <c r="G18" s="11">
        <v>13</v>
      </c>
      <c r="H18" s="12">
        <v>69.779146789999601</v>
      </c>
    </row>
    <row r="19" spans="1:8" x14ac:dyDescent="0.25">
      <c r="B19" s="14" t="s">
        <v>12</v>
      </c>
      <c r="C19" s="15">
        <v>14</v>
      </c>
      <c r="D19" s="16">
        <v>172.10933725999757</v>
      </c>
      <c r="E19" s="13"/>
      <c r="F19" s="14" t="s">
        <v>20</v>
      </c>
      <c r="G19" s="15">
        <v>14</v>
      </c>
      <c r="H19" s="16">
        <v>69.191372310000077</v>
      </c>
    </row>
    <row r="20" spans="1:8" x14ac:dyDescent="0.25">
      <c r="B20" s="17" t="s">
        <v>105</v>
      </c>
      <c r="C20" s="18">
        <v>15</v>
      </c>
      <c r="D20" s="19">
        <v>167.15611999000012</v>
      </c>
      <c r="E20" s="13"/>
      <c r="F20" s="17" t="s">
        <v>104</v>
      </c>
      <c r="G20" s="18">
        <v>15</v>
      </c>
      <c r="H20" s="19">
        <v>64.43608996999977</v>
      </c>
    </row>
    <row r="21" spans="1:8" x14ac:dyDescent="0.25">
      <c r="B21" s="10" t="s">
        <v>112</v>
      </c>
      <c r="C21" s="11">
        <v>16</v>
      </c>
      <c r="D21" s="12">
        <v>131.56785572999945</v>
      </c>
      <c r="E21" s="13"/>
      <c r="F21" s="10" t="s">
        <v>53</v>
      </c>
      <c r="G21" s="11">
        <v>16</v>
      </c>
      <c r="H21" s="12">
        <v>63.563851129999925</v>
      </c>
    </row>
    <row r="22" spans="1:8" x14ac:dyDescent="0.25">
      <c r="B22" s="14" t="s">
        <v>111</v>
      </c>
      <c r="C22" s="15">
        <v>17</v>
      </c>
      <c r="D22" s="16">
        <v>108.43083192999957</v>
      </c>
      <c r="E22" s="13"/>
      <c r="F22" s="14" t="s">
        <v>14</v>
      </c>
      <c r="G22" s="15">
        <v>17</v>
      </c>
      <c r="H22" s="16">
        <v>56.013974599999628</v>
      </c>
    </row>
    <row r="23" spans="1:8" x14ac:dyDescent="0.25">
      <c r="B23" s="17" t="s">
        <v>13</v>
      </c>
      <c r="C23" s="18">
        <v>18</v>
      </c>
      <c r="D23" s="19">
        <v>107.25399721000026</v>
      </c>
      <c r="E23" s="13"/>
      <c r="F23" s="17" t="s">
        <v>40</v>
      </c>
      <c r="G23" s="18">
        <v>18</v>
      </c>
      <c r="H23" s="19">
        <v>52.551836669999958</v>
      </c>
    </row>
    <row r="24" spans="1:8" x14ac:dyDescent="0.25">
      <c r="B24" s="10" t="s">
        <v>20</v>
      </c>
      <c r="C24" s="11">
        <v>19</v>
      </c>
      <c r="D24" s="12">
        <v>98.43784045999962</v>
      </c>
      <c r="E24" s="13"/>
      <c r="F24" s="10" t="s">
        <v>76</v>
      </c>
      <c r="G24" s="11">
        <v>19</v>
      </c>
      <c r="H24" s="12">
        <v>50.405869489999979</v>
      </c>
    </row>
    <row r="25" spans="1:8" x14ac:dyDescent="0.25">
      <c r="A25" s="50"/>
      <c r="B25" s="51" t="s">
        <v>109</v>
      </c>
      <c r="C25" s="52">
        <v>20</v>
      </c>
      <c r="D25" s="53">
        <v>95.693926890001862</v>
      </c>
      <c r="E25" s="54"/>
      <c r="F25" s="51" t="s">
        <v>130</v>
      </c>
      <c r="G25" s="52">
        <v>20</v>
      </c>
      <c r="H25" s="53">
        <v>49.963151179999983</v>
      </c>
    </row>
    <row r="26" spans="1:8" x14ac:dyDescent="0.25">
      <c r="B26" s="5" t="s">
        <v>52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2"/>
      <c r="C29" s="2"/>
      <c r="D29" s="2"/>
      <c r="E29" s="2"/>
      <c r="F29" s="2"/>
      <c r="G29" s="2"/>
      <c r="H29" s="2"/>
    </row>
    <row r="30" spans="1:8" x14ac:dyDescent="0.25">
      <c r="B30" s="2"/>
      <c r="C30" s="2"/>
      <c r="D30" s="2"/>
      <c r="E30" s="2"/>
      <c r="F30" s="2"/>
      <c r="G30" s="2"/>
      <c r="H30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3" sqref="A3"/>
    </sheetView>
  </sheetViews>
  <sheetFormatPr baseColWidth="10" defaultColWidth="11.3984375" defaultRowHeight="13.5" x14ac:dyDescent="0.25"/>
  <cols>
    <col min="1" max="1" width="2.796875" style="1" customWidth="1"/>
    <col min="2" max="2" width="21" style="1" customWidth="1"/>
    <col min="3" max="6" width="11" style="1" customWidth="1"/>
    <col min="7" max="7" width="12" style="1" customWidth="1"/>
    <col min="8" max="8" width="3" style="1" customWidth="1"/>
    <col min="9" max="9" width="21" style="1" customWidth="1"/>
    <col min="10" max="13" width="11" style="1" customWidth="1"/>
    <col min="14" max="14" width="12" style="1" customWidth="1"/>
    <col min="15" max="16384" width="11.3984375" style="2"/>
  </cols>
  <sheetData>
    <row r="1" spans="1:14" ht="70.150000000000006" customHeight="1" x14ac:dyDescent="0.25"/>
    <row r="2" spans="1:14" ht="19.899999999999999" customHeight="1" x14ac:dyDescent="0.25">
      <c r="A2" s="3" t="s">
        <v>78</v>
      </c>
      <c r="B2" s="3"/>
    </row>
    <row r="3" spans="1:14" x14ac:dyDescent="0.25">
      <c r="A3" s="4"/>
      <c r="B3" s="106" t="s">
        <v>25</v>
      </c>
      <c r="C3" s="106"/>
      <c r="D3" s="106"/>
      <c r="E3" s="106"/>
      <c r="F3" s="106"/>
      <c r="G3" s="107"/>
      <c r="H3" s="84"/>
      <c r="I3" s="106" t="s">
        <v>0</v>
      </c>
      <c r="J3" s="106"/>
      <c r="K3" s="106"/>
      <c r="L3" s="106"/>
      <c r="M3" s="106"/>
      <c r="N3" s="106"/>
    </row>
    <row r="4" spans="1:14" ht="13.5" customHeight="1" x14ac:dyDescent="0.25">
      <c r="A4" s="5"/>
      <c r="B4" s="99" t="s">
        <v>8</v>
      </c>
      <c r="C4" s="109" t="s">
        <v>6</v>
      </c>
      <c r="D4" s="110"/>
      <c r="E4" s="111" t="s">
        <v>7</v>
      </c>
      <c r="F4" s="99"/>
      <c r="G4" s="103" t="s">
        <v>27</v>
      </c>
      <c r="H4" s="85"/>
      <c r="I4" s="99" t="s">
        <v>8</v>
      </c>
      <c r="J4" s="109" t="s">
        <v>6</v>
      </c>
      <c r="K4" s="110"/>
      <c r="L4" s="111" t="s">
        <v>7</v>
      </c>
      <c r="M4" s="99"/>
      <c r="N4" s="113" t="s">
        <v>26</v>
      </c>
    </row>
    <row r="5" spans="1:14" x14ac:dyDescent="0.25">
      <c r="A5" s="4"/>
      <c r="B5" s="108"/>
      <c r="C5" s="25">
        <v>2020</v>
      </c>
      <c r="D5" s="25">
        <v>2021</v>
      </c>
      <c r="E5" s="25">
        <v>2020</v>
      </c>
      <c r="F5" s="25">
        <v>2021</v>
      </c>
      <c r="G5" s="112"/>
      <c r="H5" s="86"/>
      <c r="I5" s="108"/>
      <c r="J5" s="25">
        <v>2020</v>
      </c>
      <c r="K5" s="25">
        <v>2021</v>
      </c>
      <c r="L5" s="25">
        <v>2020</v>
      </c>
      <c r="M5" s="25">
        <v>2021</v>
      </c>
      <c r="N5" s="114"/>
    </row>
    <row r="6" spans="1:14" x14ac:dyDescent="0.25">
      <c r="B6" s="14" t="s">
        <v>1</v>
      </c>
      <c r="C6" s="35">
        <v>1</v>
      </c>
      <c r="D6" s="35">
        <v>1</v>
      </c>
      <c r="E6" s="12">
        <v>1554.7709589300316</v>
      </c>
      <c r="F6" s="12">
        <v>1768.3171485400053</v>
      </c>
      <c r="G6" s="12">
        <v>13.734896988102527</v>
      </c>
      <c r="H6" s="28"/>
      <c r="I6" s="10" t="s">
        <v>2</v>
      </c>
      <c r="J6" s="35">
        <v>1</v>
      </c>
      <c r="K6" s="35">
        <v>1</v>
      </c>
      <c r="L6" s="12">
        <v>1138.5810512600303</v>
      </c>
      <c r="M6" s="12">
        <v>1500.2334474000215</v>
      </c>
      <c r="N6" s="12">
        <v>31.763430081658424</v>
      </c>
    </row>
    <row r="7" spans="1:14" x14ac:dyDescent="0.25">
      <c r="B7" s="14" t="s">
        <v>2</v>
      </c>
      <c r="C7" s="37">
        <v>2</v>
      </c>
      <c r="D7" s="37">
        <v>2</v>
      </c>
      <c r="E7" s="16">
        <v>1451.6861385199959</v>
      </c>
      <c r="F7" s="16">
        <v>1348.3330165700343</v>
      </c>
      <c r="G7" s="16">
        <v>-7.1195225474378958</v>
      </c>
      <c r="H7" s="30"/>
      <c r="I7" s="14" t="s">
        <v>1</v>
      </c>
      <c r="J7" s="37">
        <v>2</v>
      </c>
      <c r="K7" s="37">
        <v>2</v>
      </c>
      <c r="L7" s="16">
        <v>536.32458711998981</v>
      </c>
      <c r="M7" s="16">
        <v>655.157314819985</v>
      </c>
      <c r="N7" s="16">
        <v>22.156867418313826</v>
      </c>
    </row>
    <row r="8" spans="1:14" x14ac:dyDescent="0.25">
      <c r="B8" s="17" t="s">
        <v>3</v>
      </c>
      <c r="C8" s="33">
        <v>3</v>
      </c>
      <c r="D8" s="33">
        <v>3</v>
      </c>
      <c r="E8" s="19">
        <v>790.22791131003805</v>
      </c>
      <c r="F8" s="19">
        <v>757.20599314001572</v>
      </c>
      <c r="G8" s="19">
        <v>-4.1787840820857198</v>
      </c>
      <c r="H8" s="32"/>
      <c r="I8" s="17" t="s">
        <v>15</v>
      </c>
      <c r="J8" s="33">
        <v>5</v>
      </c>
      <c r="K8" s="33">
        <v>3</v>
      </c>
      <c r="L8" s="19">
        <v>250.80034474999999</v>
      </c>
      <c r="M8" s="19">
        <v>453.8732438799928</v>
      </c>
      <c r="N8" s="19">
        <v>80.969944173090227</v>
      </c>
    </row>
    <row r="9" spans="1:14" x14ac:dyDescent="0.25">
      <c r="B9" s="14" t="s">
        <v>10</v>
      </c>
      <c r="C9" s="35">
        <v>5</v>
      </c>
      <c r="D9" s="35">
        <v>4</v>
      </c>
      <c r="E9" s="12">
        <v>534.00195280000003</v>
      </c>
      <c r="F9" s="12">
        <v>737.62807524999732</v>
      </c>
      <c r="G9" s="12">
        <v>38.132093222187422</v>
      </c>
      <c r="H9" s="28"/>
      <c r="I9" s="10" t="s">
        <v>107</v>
      </c>
      <c r="J9" s="35">
        <v>3</v>
      </c>
      <c r="K9" s="35">
        <v>4</v>
      </c>
      <c r="L9" s="12">
        <v>370.84691580999765</v>
      </c>
      <c r="M9" s="12">
        <v>451.58935555000471</v>
      </c>
      <c r="N9" s="12">
        <v>21.772444719851794</v>
      </c>
    </row>
    <row r="10" spans="1:14" x14ac:dyDescent="0.25">
      <c r="B10" s="1" t="s">
        <v>9</v>
      </c>
      <c r="C10" s="37">
        <v>4</v>
      </c>
      <c r="D10" s="37">
        <v>5</v>
      </c>
      <c r="E10" s="16">
        <v>539.53136552005549</v>
      </c>
      <c r="F10" s="16">
        <v>603.11283868999101</v>
      </c>
      <c r="G10" s="16">
        <v>11.78457402724848</v>
      </c>
      <c r="H10" s="30"/>
      <c r="I10" s="14" t="s">
        <v>3</v>
      </c>
      <c r="J10" s="37">
        <v>4</v>
      </c>
      <c r="K10" s="37">
        <v>5</v>
      </c>
      <c r="L10" s="16">
        <v>283.43813203000565</v>
      </c>
      <c r="M10" s="16">
        <v>368.8261345200109</v>
      </c>
      <c r="N10" s="16">
        <v>30.125799192384534</v>
      </c>
    </row>
    <row r="11" spans="1:14" x14ac:dyDescent="0.25">
      <c r="B11" s="17" t="s">
        <v>4</v>
      </c>
      <c r="C11" s="33">
        <v>6</v>
      </c>
      <c r="D11" s="33">
        <v>6</v>
      </c>
      <c r="E11" s="19">
        <v>396.71379053999982</v>
      </c>
      <c r="F11" s="19">
        <v>471.03973981999849</v>
      </c>
      <c r="G11" s="19">
        <v>18.735408511720124</v>
      </c>
      <c r="H11" s="32"/>
      <c r="I11" s="17" t="s">
        <v>4</v>
      </c>
      <c r="J11" s="33">
        <v>6</v>
      </c>
      <c r="K11" s="33">
        <v>6</v>
      </c>
      <c r="L11" s="19">
        <v>191.55629355000127</v>
      </c>
      <c r="M11" s="19">
        <v>250.77888852000007</v>
      </c>
      <c r="N11" s="19">
        <v>30.916548797463616</v>
      </c>
    </row>
    <row r="12" spans="1:14" x14ac:dyDescent="0.25">
      <c r="B12" s="10" t="s">
        <v>104</v>
      </c>
      <c r="C12" s="35">
        <v>10</v>
      </c>
      <c r="D12" s="35">
        <v>7</v>
      </c>
      <c r="E12" s="12">
        <v>189.53046081000065</v>
      </c>
      <c r="F12" s="12">
        <v>231.04431100000184</v>
      </c>
      <c r="G12" s="12">
        <v>21.903524115639517</v>
      </c>
      <c r="H12" s="28"/>
      <c r="I12" s="10" t="s">
        <v>106</v>
      </c>
      <c r="J12" s="35">
        <v>7</v>
      </c>
      <c r="K12" s="35">
        <v>7</v>
      </c>
      <c r="L12" s="12">
        <v>191.014390869999</v>
      </c>
      <c r="M12" s="12">
        <v>228.10689511999962</v>
      </c>
      <c r="N12" s="12">
        <v>19.418696194071114</v>
      </c>
    </row>
    <row r="13" spans="1:14" x14ac:dyDescent="0.25">
      <c r="B13" s="14" t="s">
        <v>108</v>
      </c>
      <c r="C13" s="37">
        <v>7</v>
      </c>
      <c r="D13" s="37">
        <v>8</v>
      </c>
      <c r="E13" s="16">
        <v>299.98208229000102</v>
      </c>
      <c r="F13" s="16">
        <v>227.79492858999976</v>
      </c>
      <c r="G13" s="16">
        <v>-24.063821795268403</v>
      </c>
      <c r="H13" s="30"/>
      <c r="I13" s="14" t="s">
        <v>19</v>
      </c>
      <c r="J13" s="37">
        <v>8</v>
      </c>
      <c r="K13" s="37">
        <v>8</v>
      </c>
      <c r="L13" s="16">
        <v>183.14078339000079</v>
      </c>
      <c r="M13" s="16">
        <v>190.9388424700004</v>
      </c>
      <c r="N13" s="16">
        <v>4.2579587875812077</v>
      </c>
    </row>
    <row r="14" spans="1:14" x14ac:dyDescent="0.25">
      <c r="B14" s="17" t="s">
        <v>19</v>
      </c>
      <c r="C14" s="33">
        <v>8</v>
      </c>
      <c r="D14" s="33">
        <v>9</v>
      </c>
      <c r="E14" s="19">
        <v>211.0974370099884</v>
      </c>
      <c r="F14" s="19">
        <v>219.66719698999464</v>
      </c>
      <c r="G14" s="19">
        <v>4.0596229406616375</v>
      </c>
      <c r="H14" s="32"/>
      <c r="I14" s="17" t="s">
        <v>5</v>
      </c>
      <c r="J14" s="33">
        <v>13</v>
      </c>
      <c r="K14" s="33">
        <v>9</v>
      </c>
      <c r="L14" s="19">
        <v>111.5411657799996</v>
      </c>
      <c r="M14" s="19">
        <v>155.09135122000069</v>
      </c>
      <c r="N14" s="19">
        <v>39.044047222796777</v>
      </c>
    </row>
    <row r="15" spans="1:14" x14ac:dyDescent="0.25">
      <c r="B15" s="10" t="s">
        <v>106</v>
      </c>
      <c r="C15" s="35">
        <v>14</v>
      </c>
      <c r="D15" s="35">
        <v>10</v>
      </c>
      <c r="E15" s="12">
        <v>146.16717896000046</v>
      </c>
      <c r="F15" s="12">
        <v>194.02988951000165</v>
      </c>
      <c r="G15" s="12">
        <v>32.745183214556747</v>
      </c>
      <c r="H15" s="28"/>
      <c r="I15" s="10" t="s">
        <v>17</v>
      </c>
      <c r="J15" s="35">
        <v>10</v>
      </c>
      <c r="K15" s="35">
        <v>10</v>
      </c>
      <c r="L15" s="12">
        <v>144.28917831000027</v>
      </c>
      <c r="M15" s="12">
        <v>145.42642404000011</v>
      </c>
      <c r="N15" s="12">
        <v>0.78817118741678227</v>
      </c>
    </row>
    <row r="16" spans="1:14" x14ac:dyDescent="0.25">
      <c r="B16" s="14" t="s">
        <v>107</v>
      </c>
      <c r="C16" s="37">
        <v>12</v>
      </c>
      <c r="D16" s="37">
        <v>11</v>
      </c>
      <c r="E16" s="16">
        <v>166.16239978000434</v>
      </c>
      <c r="F16" s="16">
        <v>190.63423573999864</v>
      </c>
      <c r="G16" s="16">
        <v>14.727661608399087</v>
      </c>
      <c r="H16" s="30"/>
      <c r="I16" s="14" t="s">
        <v>10</v>
      </c>
      <c r="J16" s="37">
        <v>11</v>
      </c>
      <c r="K16" s="37">
        <v>11</v>
      </c>
      <c r="L16" s="16">
        <v>126.95145748999951</v>
      </c>
      <c r="M16" s="16">
        <v>135.04373507000017</v>
      </c>
      <c r="N16" s="16">
        <v>6.3743085270510713</v>
      </c>
    </row>
    <row r="17" spans="1:14" x14ac:dyDescent="0.25">
      <c r="B17" s="17" t="s">
        <v>17</v>
      </c>
      <c r="C17" s="33">
        <v>21</v>
      </c>
      <c r="D17" s="33">
        <v>12</v>
      </c>
      <c r="E17" s="19">
        <v>96.787185579999132</v>
      </c>
      <c r="F17" s="19">
        <v>188.26831436000026</v>
      </c>
      <c r="G17" s="19">
        <v>94.517810629370658</v>
      </c>
      <c r="H17" s="32"/>
      <c r="I17" s="17" t="s">
        <v>109</v>
      </c>
      <c r="J17" s="33">
        <v>9</v>
      </c>
      <c r="K17" s="33">
        <v>12</v>
      </c>
      <c r="L17" s="19">
        <v>154.54111724000037</v>
      </c>
      <c r="M17" s="19">
        <v>115.07915933999999</v>
      </c>
      <c r="N17" s="19">
        <v>-25.534924688499871</v>
      </c>
    </row>
    <row r="18" spans="1:14" x14ac:dyDescent="0.25">
      <c r="B18" s="14" t="s">
        <v>5</v>
      </c>
      <c r="C18" s="35">
        <v>13</v>
      </c>
      <c r="D18" s="35">
        <v>13</v>
      </c>
      <c r="E18" s="12">
        <v>153.41414171999747</v>
      </c>
      <c r="F18" s="12">
        <v>179.23873724000032</v>
      </c>
      <c r="G18" s="12">
        <v>16.833256198203937</v>
      </c>
      <c r="H18" s="28"/>
      <c r="I18" s="10" t="s">
        <v>9</v>
      </c>
      <c r="J18" s="35">
        <v>12</v>
      </c>
      <c r="K18" s="35">
        <v>13</v>
      </c>
      <c r="L18" s="12">
        <v>111.97782428999841</v>
      </c>
      <c r="M18" s="12">
        <v>69.779146789999601</v>
      </c>
      <c r="N18" s="12">
        <v>-37.684852128143994</v>
      </c>
    </row>
    <row r="19" spans="1:14" x14ac:dyDescent="0.25">
      <c r="B19" s="14" t="s">
        <v>12</v>
      </c>
      <c r="C19" s="37">
        <v>20</v>
      </c>
      <c r="D19" s="37">
        <v>14</v>
      </c>
      <c r="E19" s="16">
        <v>98.727888400000978</v>
      </c>
      <c r="F19" s="16">
        <v>172.10933725999757</v>
      </c>
      <c r="G19" s="16">
        <v>74.326970878469496</v>
      </c>
      <c r="H19" s="30"/>
      <c r="I19" s="14" t="s">
        <v>20</v>
      </c>
      <c r="J19" s="37">
        <v>16</v>
      </c>
      <c r="K19" s="37">
        <v>14</v>
      </c>
      <c r="L19" s="16">
        <v>49.457055499999932</v>
      </c>
      <c r="M19" s="16">
        <v>69.191372310000077</v>
      </c>
      <c r="N19" s="16">
        <v>39.901924225958361</v>
      </c>
    </row>
    <row r="20" spans="1:14" x14ac:dyDescent="0.25">
      <c r="B20" s="17" t="s">
        <v>105</v>
      </c>
      <c r="C20" s="33">
        <v>11</v>
      </c>
      <c r="D20" s="33">
        <v>15</v>
      </c>
      <c r="E20" s="19">
        <v>174.22127005999889</v>
      </c>
      <c r="F20" s="19">
        <v>167.15611999000012</v>
      </c>
      <c r="G20" s="19">
        <v>-4.055274116395573</v>
      </c>
      <c r="H20" s="32"/>
      <c r="I20" s="17" t="s">
        <v>104</v>
      </c>
      <c r="J20" s="33">
        <v>14</v>
      </c>
      <c r="K20" s="33">
        <v>15</v>
      </c>
      <c r="L20" s="19">
        <v>52.195668300000058</v>
      </c>
      <c r="M20" s="19">
        <v>64.43608996999977</v>
      </c>
      <c r="N20" s="19">
        <v>23.451029690139439</v>
      </c>
    </row>
    <row r="21" spans="1:14" x14ac:dyDescent="0.25">
      <c r="B21" s="10" t="s">
        <v>112</v>
      </c>
      <c r="C21" s="35">
        <v>16</v>
      </c>
      <c r="D21" s="35">
        <v>16</v>
      </c>
      <c r="E21" s="12">
        <v>117.56990466000026</v>
      </c>
      <c r="F21" s="12">
        <v>131.56785572999945</v>
      </c>
      <c r="G21" s="12">
        <v>11.90606653163476</v>
      </c>
      <c r="H21" s="28"/>
      <c r="I21" s="10" t="s">
        <v>53</v>
      </c>
      <c r="J21" s="35">
        <v>21</v>
      </c>
      <c r="K21" s="35">
        <v>16</v>
      </c>
      <c r="L21" s="12">
        <v>34.086339799999813</v>
      </c>
      <c r="M21" s="12">
        <v>63.563851129999925</v>
      </c>
      <c r="N21" s="12">
        <v>86.47895756176284</v>
      </c>
    </row>
    <row r="22" spans="1:14" x14ac:dyDescent="0.25">
      <c r="B22" s="14" t="s">
        <v>111</v>
      </c>
      <c r="C22" s="37">
        <v>15</v>
      </c>
      <c r="D22" s="37">
        <v>17</v>
      </c>
      <c r="E22" s="16">
        <v>124.74325972000037</v>
      </c>
      <c r="F22" s="16">
        <v>108.43083192999957</v>
      </c>
      <c r="G22" s="16">
        <v>-13.076800964329289</v>
      </c>
      <c r="H22" s="30"/>
      <c r="I22" s="14" t="s">
        <v>14</v>
      </c>
      <c r="J22" s="37">
        <v>19</v>
      </c>
      <c r="K22" s="37">
        <v>17</v>
      </c>
      <c r="L22" s="16">
        <v>43.586501619999368</v>
      </c>
      <c r="M22" s="16">
        <v>56.013974599999628</v>
      </c>
      <c r="N22" s="16">
        <v>28.512205655656476</v>
      </c>
    </row>
    <row r="23" spans="1:14" x14ac:dyDescent="0.25">
      <c r="B23" s="17" t="s">
        <v>13</v>
      </c>
      <c r="C23" s="33">
        <v>18</v>
      </c>
      <c r="D23" s="33">
        <v>18</v>
      </c>
      <c r="E23" s="19">
        <v>101.08788878000018</v>
      </c>
      <c r="F23" s="19">
        <v>107.25399721000026</v>
      </c>
      <c r="G23" s="19">
        <v>6.0997499348507693</v>
      </c>
      <c r="H23" s="32"/>
      <c r="I23" s="17" t="s">
        <v>40</v>
      </c>
      <c r="J23" s="33">
        <v>18</v>
      </c>
      <c r="K23" s="33">
        <v>18</v>
      </c>
      <c r="L23" s="19">
        <v>46.479515970000016</v>
      </c>
      <c r="M23" s="19">
        <v>52.551836669999958</v>
      </c>
      <c r="N23" s="19">
        <v>13.064509329054314</v>
      </c>
    </row>
    <row r="24" spans="1:14" x14ac:dyDescent="0.25">
      <c r="B24" s="10" t="s">
        <v>20</v>
      </c>
      <c r="C24" s="35">
        <v>19</v>
      </c>
      <c r="D24" s="35">
        <v>19</v>
      </c>
      <c r="E24" s="12">
        <v>99.281526639999697</v>
      </c>
      <c r="F24" s="12">
        <v>98.43784045999962</v>
      </c>
      <c r="G24" s="12">
        <v>-0.8497917070305836</v>
      </c>
      <c r="H24" s="28"/>
      <c r="I24" s="10" t="s">
        <v>76</v>
      </c>
      <c r="J24" s="35">
        <v>17</v>
      </c>
      <c r="K24" s="35">
        <v>19</v>
      </c>
      <c r="L24" s="12">
        <v>49.454414320000019</v>
      </c>
      <c r="M24" s="12">
        <v>50.405869489999979</v>
      </c>
      <c r="N24" s="12">
        <v>1.9239034231473631</v>
      </c>
    </row>
    <row r="25" spans="1:14" x14ac:dyDescent="0.25">
      <c r="A25" s="20"/>
      <c r="B25" s="51" t="s">
        <v>109</v>
      </c>
      <c r="C25" s="33">
        <v>25</v>
      </c>
      <c r="D25" s="33">
        <v>20</v>
      </c>
      <c r="E25" s="19">
        <v>68.591255160001154</v>
      </c>
      <c r="F25" s="19">
        <v>95.693926890001862</v>
      </c>
      <c r="G25" s="19">
        <v>39.513304818200169</v>
      </c>
      <c r="H25" s="32"/>
      <c r="I25" s="17" t="s">
        <v>130</v>
      </c>
      <c r="J25" s="33">
        <v>24</v>
      </c>
      <c r="K25" s="33">
        <v>20</v>
      </c>
      <c r="L25" s="19">
        <v>29.622197599999879</v>
      </c>
      <c r="M25" s="19">
        <v>49.963151179999983</v>
      </c>
      <c r="N25" s="19">
        <v>68.667942381156038</v>
      </c>
    </row>
    <row r="26" spans="1:14" x14ac:dyDescent="0.25">
      <c r="B26" s="5" t="s">
        <v>52</v>
      </c>
    </row>
  </sheetData>
  <mergeCells count="10">
    <mergeCell ref="B3:G3"/>
    <mergeCell ref="I3:N3"/>
    <mergeCell ref="B4:B5"/>
    <mergeCell ref="C4:D4"/>
    <mergeCell ref="E4:F4"/>
    <mergeCell ref="G4:G5"/>
    <mergeCell ref="I4:I5"/>
    <mergeCell ref="J4:K4"/>
    <mergeCell ref="L4:M4"/>
    <mergeCell ref="N4:N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P34" sqref="P34"/>
    </sheetView>
  </sheetViews>
  <sheetFormatPr baseColWidth="10" defaultColWidth="11.3984375" defaultRowHeight="13.5" x14ac:dyDescent="0.25"/>
  <cols>
    <col min="1" max="1" width="3" style="1" customWidth="1"/>
    <col min="2" max="2" width="33" style="1" customWidth="1"/>
    <col min="3" max="4" width="19" style="1" customWidth="1"/>
    <col min="5" max="5" width="3" style="1" customWidth="1"/>
    <col min="6" max="6" width="33" style="1" customWidth="1"/>
    <col min="7" max="8" width="19" style="1" customWidth="1"/>
    <col min="9" max="10" width="11.3984375" style="2"/>
    <col min="11" max="11" width="18.3984375" style="2" customWidth="1"/>
    <col min="12" max="16384" width="11.3984375" style="2"/>
  </cols>
  <sheetData>
    <row r="1" spans="1:11" ht="70.150000000000006" customHeight="1" x14ac:dyDescent="0.25">
      <c r="I1" s="1"/>
      <c r="J1" s="1"/>
      <c r="K1" s="1"/>
    </row>
    <row r="2" spans="1:11" ht="19.899999999999999" customHeight="1" thickBot="1" x14ac:dyDescent="0.3">
      <c r="A2" s="3" t="s">
        <v>127</v>
      </c>
      <c r="B2" s="3"/>
    </row>
    <row r="3" spans="1:11" x14ac:dyDescent="0.25">
      <c r="A3" s="48"/>
      <c r="B3" s="96" t="s">
        <v>25</v>
      </c>
      <c r="C3" s="96"/>
      <c r="D3" s="97"/>
      <c r="E3" s="98" t="s">
        <v>0</v>
      </c>
      <c r="F3" s="96"/>
      <c r="G3" s="96"/>
      <c r="H3" s="96"/>
    </row>
    <row r="4" spans="1:11" x14ac:dyDescent="0.25">
      <c r="A4" s="5"/>
      <c r="B4" s="99" t="s">
        <v>8</v>
      </c>
      <c r="C4" s="101" t="s">
        <v>28</v>
      </c>
      <c r="D4" s="102"/>
      <c r="E4" s="6"/>
      <c r="F4" s="103" t="s">
        <v>8</v>
      </c>
      <c r="G4" s="101" t="s">
        <v>38</v>
      </c>
      <c r="H4" s="105"/>
    </row>
    <row r="5" spans="1:11" x14ac:dyDescent="0.25">
      <c r="A5" s="49"/>
      <c r="B5" s="100"/>
      <c r="C5" s="45" t="s">
        <v>29</v>
      </c>
      <c r="D5" s="46" t="s">
        <v>30</v>
      </c>
      <c r="E5" s="47"/>
      <c r="F5" s="104"/>
      <c r="G5" s="45" t="s">
        <v>29</v>
      </c>
      <c r="H5" s="46" t="s">
        <v>30</v>
      </c>
    </row>
    <row r="6" spans="1:11" x14ac:dyDescent="0.25">
      <c r="B6" s="14" t="s">
        <v>1</v>
      </c>
      <c r="C6" s="15">
        <v>1</v>
      </c>
      <c r="D6" s="16">
        <v>1554.77</v>
      </c>
      <c r="E6" s="13"/>
      <c r="F6" s="14" t="s">
        <v>2</v>
      </c>
      <c r="G6" s="15">
        <v>1</v>
      </c>
      <c r="H6" s="16">
        <v>1138.58</v>
      </c>
    </row>
    <row r="7" spans="1:11" x14ac:dyDescent="0.25">
      <c r="B7" s="14" t="s">
        <v>2</v>
      </c>
      <c r="C7" s="15">
        <v>2</v>
      </c>
      <c r="D7" s="16">
        <v>1451.69</v>
      </c>
      <c r="E7" s="13"/>
      <c r="F7" s="14" t="s">
        <v>1</v>
      </c>
      <c r="G7" s="15">
        <v>2</v>
      </c>
      <c r="H7" s="16">
        <v>536.32000000000005</v>
      </c>
    </row>
    <row r="8" spans="1:11" x14ac:dyDescent="0.25">
      <c r="B8" s="17" t="s">
        <v>3</v>
      </c>
      <c r="C8" s="18">
        <v>3</v>
      </c>
      <c r="D8" s="19">
        <v>790.23</v>
      </c>
      <c r="E8" s="13"/>
      <c r="F8" s="17" t="s">
        <v>107</v>
      </c>
      <c r="G8" s="18">
        <v>3</v>
      </c>
      <c r="H8" s="19">
        <v>370.85</v>
      </c>
    </row>
    <row r="9" spans="1:11" x14ac:dyDescent="0.25">
      <c r="B9" s="14" t="s">
        <v>9</v>
      </c>
      <c r="C9" s="11">
        <v>4</v>
      </c>
      <c r="D9" s="12">
        <v>539.53</v>
      </c>
      <c r="E9" s="13"/>
      <c r="F9" s="14" t="s">
        <v>3</v>
      </c>
      <c r="G9" s="11">
        <v>4</v>
      </c>
      <c r="H9" s="12">
        <v>283.44</v>
      </c>
    </row>
    <row r="10" spans="1:11" x14ac:dyDescent="0.25">
      <c r="B10" s="1" t="s">
        <v>10</v>
      </c>
      <c r="C10" s="15">
        <v>5</v>
      </c>
      <c r="D10" s="16">
        <v>534</v>
      </c>
      <c r="E10" s="13"/>
      <c r="F10" s="1" t="s">
        <v>15</v>
      </c>
      <c r="G10" s="15">
        <v>5</v>
      </c>
      <c r="H10" s="16">
        <v>250.8</v>
      </c>
    </row>
    <row r="11" spans="1:11" x14ac:dyDescent="0.25">
      <c r="B11" s="17" t="s">
        <v>4</v>
      </c>
      <c r="C11" s="18">
        <v>6</v>
      </c>
      <c r="D11" s="19">
        <v>396.71</v>
      </c>
      <c r="E11" s="13"/>
      <c r="F11" s="17" t="s">
        <v>4</v>
      </c>
      <c r="G11" s="18">
        <v>6</v>
      </c>
      <c r="H11" s="19">
        <v>191.56</v>
      </c>
    </row>
    <row r="12" spans="1:11" x14ac:dyDescent="0.25">
      <c r="B12" s="10" t="s">
        <v>108</v>
      </c>
      <c r="C12" s="11">
        <v>7</v>
      </c>
      <c r="D12" s="12">
        <v>299.98</v>
      </c>
      <c r="E12" s="13"/>
      <c r="F12" s="10" t="s">
        <v>106</v>
      </c>
      <c r="G12" s="11">
        <v>7</v>
      </c>
      <c r="H12" s="12">
        <v>191.01</v>
      </c>
    </row>
    <row r="13" spans="1:11" x14ac:dyDescent="0.25">
      <c r="B13" s="14" t="s">
        <v>19</v>
      </c>
      <c r="C13" s="15">
        <v>8</v>
      </c>
      <c r="D13" s="16">
        <v>211.1</v>
      </c>
      <c r="E13" s="13"/>
      <c r="F13" s="14" t="s">
        <v>19</v>
      </c>
      <c r="G13" s="15">
        <v>8</v>
      </c>
      <c r="H13" s="16">
        <v>183.14</v>
      </c>
    </row>
    <row r="14" spans="1:11" x14ac:dyDescent="0.25">
      <c r="B14" s="17" t="s">
        <v>21</v>
      </c>
      <c r="C14" s="18">
        <v>9</v>
      </c>
      <c r="D14" s="19">
        <v>189.76</v>
      </c>
      <c r="E14" s="13"/>
      <c r="F14" s="17" t="s">
        <v>109</v>
      </c>
      <c r="G14" s="18">
        <v>9</v>
      </c>
      <c r="H14" s="19">
        <v>154.54</v>
      </c>
    </row>
    <row r="15" spans="1:11" x14ac:dyDescent="0.25">
      <c r="B15" s="10" t="s">
        <v>104</v>
      </c>
      <c r="C15" s="11">
        <v>10</v>
      </c>
      <c r="D15" s="12">
        <v>189.53</v>
      </c>
      <c r="E15" s="13"/>
      <c r="F15" s="10" t="s">
        <v>17</v>
      </c>
      <c r="G15" s="11">
        <v>10</v>
      </c>
      <c r="H15" s="12">
        <v>144.29</v>
      </c>
    </row>
    <row r="16" spans="1:11" x14ac:dyDescent="0.25">
      <c r="B16" s="14" t="s">
        <v>105</v>
      </c>
      <c r="C16" s="15">
        <v>11</v>
      </c>
      <c r="D16" s="16">
        <v>174.22</v>
      </c>
      <c r="E16" s="13"/>
      <c r="F16" s="14" t="s">
        <v>10</v>
      </c>
      <c r="G16" s="15">
        <v>11</v>
      </c>
      <c r="H16" s="16">
        <v>126.95</v>
      </c>
    </row>
    <row r="17" spans="1:8" x14ac:dyDescent="0.25">
      <c r="B17" s="17" t="s">
        <v>107</v>
      </c>
      <c r="C17" s="18">
        <v>12</v>
      </c>
      <c r="D17" s="19">
        <v>166.16</v>
      </c>
      <c r="E17" s="13"/>
      <c r="F17" s="17" t="s">
        <v>9</v>
      </c>
      <c r="G17" s="18">
        <v>12</v>
      </c>
      <c r="H17" s="19">
        <v>111.98</v>
      </c>
    </row>
    <row r="18" spans="1:8" x14ac:dyDescent="0.25">
      <c r="B18" s="14" t="s">
        <v>5</v>
      </c>
      <c r="C18" s="11">
        <v>13</v>
      </c>
      <c r="D18" s="12">
        <v>153.41</v>
      </c>
      <c r="E18" s="13"/>
      <c r="F18" s="14" t="s">
        <v>5</v>
      </c>
      <c r="G18" s="11">
        <v>13</v>
      </c>
      <c r="H18" s="12">
        <v>111.54</v>
      </c>
    </row>
    <row r="19" spans="1:8" x14ac:dyDescent="0.25">
      <c r="B19" s="14" t="s">
        <v>106</v>
      </c>
      <c r="C19" s="15">
        <v>14</v>
      </c>
      <c r="D19" s="16">
        <v>146.16999999999999</v>
      </c>
      <c r="E19" s="13"/>
      <c r="F19" s="14" t="s">
        <v>104</v>
      </c>
      <c r="G19" s="15">
        <v>14</v>
      </c>
      <c r="H19" s="16">
        <v>52.2</v>
      </c>
    </row>
    <row r="20" spans="1:8" x14ac:dyDescent="0.25">
      <c r="B20" s="17" t="s">
        <v>111</v>
      </c>
      <c r="C20" s="18">
        <v>15</v>
      </c>
      <c r="D20" s="19">
        <v>124.74</v>
      </c>
      <c r="E20" s="13"/>
      <c r="F20" s="17" t="s">
        <v>12</v>
      </c>
      <c r="G20" s="18">
        <v>15</v>
      </c>
      <c r="H20" s="19">
        <v>51.72</v>
      </c>
    </row>
    <row r="21" spans="1:8" x14ac:dyDescent="0.25">
      <c r="B21" s="10" t="s">
        <v>112</v>
      </c>
      <c r="C21" s="11">
        <v>16</v>
      </c>
      <c r="D21" s="12">
        <v>117.57</v>
      </c>
      <c r="E21" s="13"/>
      <c r="F21" s="10" t="s">
        <v>20</v>
      </c>
      <c r="G21" s="11">
        <v>16</v>
      </c>
      <c r="H21" s="12">
        <v>49.46</v>
      </c>
    </row>
    <row r="22" spans="1:8" x14ac:dyDescent="0.25">
      <c r="B22" s="14" t="s">
        <v>15</v>
      </c>
      <c r="C22" s="15">
        <v>17</v>
      </c>
      <c r="D22" s="16">
        <v>108.42</v>
      </c>
      <c r="E22" s="13"/>
      <c r="F22" s="14" t="s">
        <v>76</v>
      </c>
      <c r="G22" s="15">
        <v>17</v>
      </c>
      <c r="H22" s="16">
        <v>49.45</v>
      </c>
    </row>
    <row r="23" spans="1:8" x14ac:dyDescent="0.25">
      <c r="B23" s="17" t="s">
        <v>13</v>
      </c>
      <c r="C23" s="18">
        <v>18</v>
      </c>
      <c r="D23" s="19">
        <v>101.09</v>
      </c>
      <c r="E23" s="13"/>
      <c r="F23" s="17" t="s">
        <v>40</v>
      </c>
      <c r="G23" s="18">
        <v>18</v>
      </c>
      <c r="H23" s="19">
        <v>46.48</v>
      </c>
    </row>
    <row r="24" spans="1:8" x14ac:dyDescent="0.25">
      <c r="B24" s="10" t="s">
        <v>20</v>
      </c>
      <c r="C24" s="11">
        <v>19</v>
      </c>
      <c r="D24" s="12">
        <v>99.28</v>
      </c>
      <c r="E24" s="13"/>
      <c r="F24" s="10" t="s">
        <v>14</v>
      </c>
      <c r="G24" s="11">
        <v>19</v>
      </c>
      <c r="H24" s="12">
        <v>43.59</v>
      </c>
    </row>
    <row r="25" spans="1:8" x14ac:dyDescent="0.25">
      <c r="A25" s="50"/>
      <c r="B25" s="51" t="s">
        <v>12</v>
      </c>
      <c r="C25" s="52">
        <v>20</v>
      </c>
      <c r="D25" s="53">
        <v>98.73</v>
      </c>
      <c r="E25" s="54"/>
      <c r="F25" s="51" t="s">
        <v>110</v>
      </c>
      <c r="G25" s="52">
        <v>20</v>
      </c>
      <c r="H25" s="53">
        <v>37.409999999999997</v>
      </c>
    </row>
    <row r="26" spans="1:8" x14ac:dyDescent="0.25">
      <c r="B26" s="5" t="s">
        <v>52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69"/>
      <c r="C28" s="66"/>
      <c r="D28" s="67"/>
      <c r="E28" s="2"/>
      <c r="F28" s="68"/>
      <c r="G28" s="2"/>
      <c r="H28" s="2"/>
    </row>
    <row r="29" spans="1:8" x14ac:dyDescent="0.25">
      <c r="B29" s="69"/>
      <c r="C29" s="66"/>
      <c r="D29" s="67"/>
      <c r="E29" s="2"/>
      <c r="F29" s="68"/>
      <c r="G29" s="2"/>
      <c r="H29" s="2"/>
    </row>
    <row r="30" spans="1:8" x14ac:dyDescent="0.25">
      <c r="B30" s="69"/>
      <c r="C30" s="66"/>
      <c r="D30" s="67"/>
      <c r="E30" s="2"/>
      <c r="F30" s="68"/>
      <c r="G30" s="2"/>
      <c r="H30" s="2"/>
    </row>
    <row r="31" spans="1:8" x14ac:dyDescent="0.25">
      <c r="B31" s="69"/>
      <c r="C31" s="66"/>
      <c r="D31" s="67"/>
      <c r="E31" s="2"/>
      <c r="F31" s="68"/>
      <c r="G31" s="2"/>
      <c r="H31" s="2"/>
    </row>
    <row r="32" spans="1:8" x14ac:dyDescent="0.25">
      <c r="B32" s="69"/>
      <c r="C32" s="66"/>
      <c r="D32" s="67"/>
      <c r="E32" s="2"/>
      <c r="F32" s="68"/>
      <c r="G32" s="2"/>
      <c r="H32" s="2"/>
    </row>
    <row r="33" spans="2:8" x14ac:dyDescent="0.25">
      <c r="B33" s="69"/>
      <c r="C33" s="66"/>
      <c r="D33" s="67"/>
      <c r="E33" s="2"/>
      <c r="F33" s="68"/>
      <c r="G33" s="2"/>
      <c r="H33" s="2"/>
    </row>
    <row r="34" spans="2:8" x14ac:dyDescent="0.25">
      <c r="B34" s="69"/>
      <c r="C34" s="66"/>
      <c r="D34" s="67"/>
      <c r="E34" s="2"/>
      <c r="F34" s="68"/>
      <c r="G34" s="2"/>
      <c r="H34" s="2"/>
    </row>
    <row r="35" spans="2:8" x14ac:dyDescent="0.25">
      <c r="B35" s="69"/>
      <c r="C35" s="66"/>
      <c r="D35" s="67"/>
      <c r="E35" s="2"/>
      <c r="F35" s="68"/>
      <c r="G35" s="2"/>
      <c r="H35" s="2"/>
    </row>
    <row r="36" spans="2:8" x14ac:dyDescent="0.25">
      <c r="B36" s="69"/>
      <c r="C36" s="66"/>
      <c r="D36" s="67"/>
      <c r="E36" s="2"/>
      <c r="F36" s="68"/>
      <c r="G36" s="2"/>
      <c r="H36" s="2"/>
    </row>
    <row r="37" spans="2:8" x14ac:dyDescent="0.25">
      <c r="B37" s="69"/>
      <c r="C37" s="66"/>
      <c r="D37" s="67"/>
      <c r="E37" s="2"/>
      <c r="F37" s="68"/>
      <c r="G37" s="2"/>
      <c r="H37" s="2"/>
    </row>
    <row r="38" spans="2:8" x14ac:dyDescent="0.25">
      <c r="B38" s="69"/>
      <c r="C38" s="66"/>
      <c r="D38" s="67"/>
      <c r="E38" s="2"/>
      <c r="F38" s="68"/>
      <c r="G38" s="2"/>
      <c r="H38" s="2"/>
    </row>
    <row r="39" spans="2:8" x14ac:dyDescent="0.25">
      <c r="B39" s="69"/>
      <c r="C39" s="66"/>
      <c r="D39" s="67"/>
      <c r="E39" s="2"/>
      <c r="F39" s="68"/>
      <c r="G39" s="2"/>
      <c r="H39" s="2"/>
    </row>
    <row r="40" spans="2:8" x14ac:dyDescent="0.25">
      <c r="B40" s="69"/>
      <c r="C40" s="66"/>
      <c r="D40" s="67"/>
      <c r="E40" s="2"/>
      <c r="F40" s="68"/>
      <c r="G40" s="2"/>
      <c r="H40" s="2"/>
    </row>
    <row r="41" spans="2:8" x14ac:dyDescent="0.25">
      <c r="B41" s="69"/>
      <c r="C41" s="66"/>
      <c r="D41" s="67"/>
      <c r="E41" s="2"/>
      <c r="F41" s="68"/>
      <c r="G41" s="2"/>
      <c r="H41" s="2"/>
    </row>
    <row r="42" spans="2:8" x14ac:dyDescent="0.25">
      <c r="B42" s="69"/>
      <c r="C42" s="66"/>
      <c r="D42" s="67"/>
      <c r="E42" s="2"/>
      <c r="F42" s="68"/>
      <c r="G42" s="2"/>
      <c r="H42" s="2"/>
    </row>
    <row r="43" spans="2:8" x14ac:dyDescent="0.25">
      <c r="B43" s="69"/>
      <c r="C43" s="66"/>
      <c r="D43" s="67"/>
      <c r="E43" s="2"/>
      <c r="F43" s="68"/>
      <c r="G43" s="2"/>
      <c r="H43" s="2"/>
    </row>
    <row r="44" spans="2:8" x14ac:dyDescent="0.25">
      <c r="B44" s="69"/>
      <c r="C44" s="66"/>
      <c r="D44" s="67"/>
      <c r="E44" s="2"/>
      <c r="F44" s="68"/>
      <c r="G44" s="2"/>
      <c r="H44" s="2"/>
    </row>
    <row r="45" spans="2:8" x14ac:dyDescent="0.25">
      <c r="B45" s="69"/>
      <c r="C45" s="66"/>
      <c r="D45" s="67"/>
      <c r="E45" s="2"/>
      <c r="F45" s="68"/>
      <c r="G45" s="2"/>
      <c r="H45" s="2"/>
    </row>
    <row r="46" spans="2:8" x14ac:dyDescent="0.25">
      <c r="B46" s="69"/>
      <c r="C46" s="66"/>
      <c r="D46" s="67"/>
      <c r="E46" s="2"/>
      <c r="F46" s="68"/>
      <c r="G46" s="2"/>
      <c r="H46" s="2"/>
    </row>
    <row r="47" spans="2:8" x14ac:dyDescent="0.25">
      <c r="B47" s="69"/>
      <c r="C47" s="66"/>
      <c r="D47" s="67"/>
      <c r="E47" s="2"/>
      <c r="F47" s="68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</sheetData>
  <mergeCells count="6">
    <mergeCell ref="B3:D3"/>
    <mergeCell ref="E3:H3"/>
    <mergeCell ref="B4:B5"/>
    <mergeCell ref="C4:D4"/>
    <mergeCell ref="F4:F5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42</vt:i4>
      </vt:variant>
    </vt:vector>
  </HeadingPairs>
  <TitlesOfParts>
    <vt:vector size="42" baseType="lpstr">
      <vt:lpstr>Índice</vt:lpstr>
      <vt:lpstr>Clasificación_Expor_Impor_23</vt:lpstr>
      <vt:lpstr>Variación_2023_2022</vt:lpstr>
      <vt:lpstr>Gráfico</vt:lpstr>
      <vt:lpstr>Clasificación_Expor_Impor_22</vt:lpstr>
      <vt:lpstr>Variación_2022_2021</vt:lpstr>
      <vt:lpstr>Clasificación_Expor_Impo_21</vt:lpstr>
      <vt:lpstr>Variación_2021_2020</vt:lpstr>
      <vt:lpstr>Clasificación_Expor_Impo_2020</vt:lpstr>
      <vt:lpstr>Variación_2020_2019</vt:lpstr>
      <vt:lpstr>Clasificación_Expor_Impor_2019</vt:lpstr>
      <vt:lpstr>Variación_2019_2018</vt:lpstr>
      <vt:lpstr>Clasificación_Expor_Impor_2018</vt:lpstr>
      <vt:lpstr>Variación2018_2017</vt:lpstr>
      <vt:lpstr>Clasificación_Expor_Impor_2017</vt:lpstr>
      <vt:lpstr>Variación2017_2016</vt:lpstr>
      <vt:lpstr>Clasificación_Expor_Impor_2016</vt:lpstr>
      <vt:lpstr>Variación2016_2015</vt:lpstr>
      <vt:lpstr>Clasificación_Expor_Impor_2015</vt:lpstr>
      <vt:lpstr>Variación2015_2014</vt:lpstr>
      <vt:lpstr>Clasificación_Expor_Impor_2014</vt:lpstr>
      <vt:lpstr>Variación2014_2013</vt:lpstr>
      <vt:lpstr>Clasificación_Expor_Impor_2013</vt:lpstr>
      <vt:lpstr>Variación2013_2012</vt:lpstr>
      <vt:lpstr>Clasificación_Expor_Impor_2012</vt:lpstr>
      <vt:lpstr>Variación2012_2011</vt:lpstr>
      <vt:lpstr>Clasificación_Expor_Impor_2011</vt:lpstr>
      <vt:lpstr>Variación2011_2010</vt:lpstr>
      <vt:lpstr>Clasificación_Expor_Impor_2010</vt:lpstr>
      <vt:lpstr>Variación2010_2009</vt:lpstr>
      <vt:lpstr>Clasificación_Expor_Impor_2009</vt:lpstr>
      <vt:lpstr>Variación2009_2008</vt:lpstr>
      <vt:lpstr>Clasificacion_Expor_Impor_2008</vt:lpstr>
      <vt:lpstr>Variación2008_2007</vt:lpstr>
      <vt:lpstr>Clasificacion_Expor_Impor_2007</vt:lpstr>
      <vt:lpstr>Variación2007_2006</vt:lpstr>
      <vt:lpstr>Clasificacion_Expor_Impor_2006</vt:lpstr>
      <vt:lpstr>Variación2006_2005</vt:lpstr>
      <vt:lpstr>Clasificacion_Expor_Impor_2005</vt:lpstr>
      <vt:lpstr>Variación2004_2005</vt:lpstr>
      <vt:lpstr>Clasificacion_Expor_Impor_2004</vt:lpstr>
      <vt:lpstr>Variación2003_2004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Comercio Exterior. Clasificación exportaciones/importaciones-</dc:title>
  <dc:subject>Clasificación, por países, de las exportaciones e importaciones de Navarra.</dc:subject>
  <dc:creator>N085806</dc:creator>
  <cp:lastModifiedBy>x050248</cp:lastModifiedBy>
  <cp:lastPrinted>2004-03-17T08:21:57Z</cp:lastPrinted>
  <dcterms:created xsi:type="dcterms:W3CDTF">2000-10-18T10:48:58Z</dcterms:created>
  <dcterms:modified xsi:type="dcterms:W3CDTF">2024-02-16T09:12:36Z</dcterms:modified>
</cp:coreProperties>
</file>